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eeb.sharepoint.com/sites/Direccindecumplimiento/Documentos compartidos/40. Matriz Legal/2022/"/>
    </mc:Choice>
  </mc:AlternateContent>
  <xr:revisionPtr revIDLastSave="2" documentId="8_{4634A3D5-F896-4C31-A76A-995D13A50F30}" xr6:coauthVersionLast="47" xr6:coauthVersionMax="47" xr10:uidLastSave="{593E0B4E-2D1D-4A46-9427-9D9633F9FD27}"/>
  <bookViews>
    <workbookView xWindow="20370" yWindow="-120" windowWidth="29040" windowHeight="15840" firstSheet="3" activeTab="3" xr2:uid="{00000000-000D-0000-FFFF-FFFF00000000}"/>
  </bookViews>
  <sheets>
    <sheet name="Tabla Contenido" sheetId="14" r:id="rId1"/>
    <sheet name="1.1 Asuntos corporativos" sheetId="6" r:id="rId2"/>
    <sheet name="1.2Auditoría Interna" sheetId="4" r:id="rId3"/>
    <sheet name="1.3. Cumplimiento" sheetId="7" r:id="rId4"/>
    <sheet name="1.4 Finanzas" sheetId="8" r:id="rId5"/>
    <sheet name="1.5 Gestión del talento" sheetId="9" r:id="rId6"/>
    <sheet name="1.5 SST" sheetId="15" r:id="rId7"/>
    <sheet name="1.6 Planeación Estestratégica" sheetId="10" r:id="rId8"/>
    <sheet name="1.7 Abastecimiento" sheetId="16" r:id="rId9"/>
    <sheet name="1.8 Gestión TI" sheetId="11" r:id="rId10"/>
    <sheet name="1.9 Infra y sServicios Adm" sheetId="17" r:id="rId11"/>
    <sheet name="Hoja1" sheetId="22" state="hidden" r:id="rId12"/>
    <sheet name="1.10 Gestión Documental" sheetId="26" r:id="rId13"/>
    <sheet name="1.11 optimización gestión e" sheetId="25" r:id="rId14"/>
    <sheet name="1.12 Gestión Legal GEB" sheetId="12" r:id="rId15"/>
    <sheet name="Hoja2" sheetId="24" state="hidden" r:id="rId16"/>
    <sheet name="2.1 Ingeniería y proyectos " sheetId="19" r:id="rId17"/>
    <sheet name="2.2 Gestión O&amp;M" sheetId="13" r:id="rId18"/>
    <sheet name="2.3 G. comercial y planeaci " sheetId="21" r:id="rId19"/>
    <sheet name="2.4 Socio-ambiental" sheetId="20" r:id="rId20"/>
    <sheet name="2.5 Gestión Predial" sheetId="23" r:id="rId21"/>
  </sheets>
  <externalReferences>
    <externalReference r:id="rId22"/>
    <externalReference r:id="rId23"/>
    <externalReference r:id="rId24"/>
    <externalReference r:id="rId25"/>
    <externalReference r:id="rId26"/>
    <externalReference r:id="rId27"/>
  </externalReferences>
  <definedNames>
    <definedName name="_xlnm._FilterDatabase" localSheetId="14" hidden="1">'1.12 Gestión Legal GEB'!$A$5:$T$31</definedName>
    <definedName name="_xlnm._FilterDatabase" localSheetId="3" hidden="1">'1.3. Cumplimiento'!$A$5:$T$35</definedName>
    <definedName name="_xlnm._FilterDatabase" localSheetId="5" hidden="1">'1.5 Gestión del talento'!$A$5:$T$5</definedName>
    <definedName name="_xlnm._FilterDatabase" localSheetId="6" hidden="1">'1.5 SST'!$A$5:$T$731</definedName>
    <definedName name="_xlnm._FilterDatabase" localSheetId="16" hidden="1">'2.1 Ingeniería y proyectos '!$A$4:$T$10</definedName>
    <definedName name="_xlnm._FilterDatabase" localSheetId="17" hidden="1">'2.2 Gestión O&amp;M'!$A$5:$T$5</definedName>
    <definedName name="_xlnm._FilterDatabase" localSheetId="19" hidden="1">'2.4 Socio-ambiental'!$A$5:$T$168</definedName>
    <definedName name="_xlnm._FilterDatabase" localSheetId="20" hidden="1">'2.5 Gestión Predial'!$A$5:$T$5</definedName>
    <definedName name="_Hlk534190353" localSheetId="1">'1.1 Asuntos corporativos'!#REF!</definedName>
    <definedName name="_Hlk534190353" localSheetId="12">'1.10 Gestión Documental'!#REF!</definedName>
    <definedName name="_Hlk534190353" localSheetId="13">'1.11 optimización gestión e'!#REF!</definedName>
    <definedName name="_Hlk534190353" localSheetId="14">'1.12 Gestión Legal GEB'!#REF!</definedName>
    <definedName name="_Hlk534190353" localSheetId="2">'1.2Auditoría Interna'!$D$16</definedName>
    <definedName name="_Hlk534190353" localSheetId="3">'1.3. Cumplimiento'!#REF!</definedName>
    <definedName name="_Hlk534190353" localSheetId="4">'1.4 Finanzas'!#REF!</definedName>
    <definedName name="_Hlk534190353" localSheetId="5">'1.5 Gestión del talento'!#REF!</definedName>
    <definedName name="_Hlk534190353" localSheetId="6">'1.5 SST'!#REF!</definedName>
    <definedName name="_Hlk534190353" localSheetId="7">'1.6 Planeación Estestratégica'!#REF!</definedName>
    <definedName name="_Hlk534190353" localSheetId="8">'1.7 Abastecimiento'!#REF!</definedName>
    <definedName name="_Hlk534190353" localSheetId="9">'1.8 Gestión TI'!#REF!</definedName>
    <definedName name="_Hlk534190353" localSheetId="10">'1.9 Infra y sServicios Adm'!#REF!</definedName>
    <definedName name="_Hlk534190353" localSheetId="16">'2.1 Ingeniería y proyectos '!$D$13</definedName>
    <definedName name="_Hlk534190353" localSheetId="17">'2.2 Gestión O&amp;M'!$D$32</definedName>
    <definedName name="_Hlk534190353" localSheetId="18">'2.3 G. comercial y planeaci '!$D$18</definedName>
    <definedName name="_Hlk534190353" localSheetId="19">'2.4 Socio-ambiental'!$D$171</definedName>
    <definedName name="_xlnm.Print_Area" localSheetId="1">'1.1 Asuntos corporativos'!$A$1:$S$21</definedName>
    <definedName name="_xlnm.Print_Area" localSheetId="12">'1.10 Gestión Documental'!$A$1:$S$13</definedName>
    <definedName name="_xlnm.Print_Area" localSheetId="13">'1.11 optimización gestión e'!$A$1:$S$13</definedName>
    <definedName name="_xlnm.Print_Area" localSheetId="14">'1.12 Gestión Legal GEB'!$A$1:$S$34</definedName>
    <definedName name="_xlnm.Print_Area" localSheetId="2">'1.2Auditoría Interna'!$A$1:$S$19</definedName>
    <definedName name="_xlnm.Print_Area" localSheetId="3">'1.3. Cumplimiento'!$A$1:$S$36</definedName>
    <definedName name="_xlnm.Print_Area" localSheetId="4">'1.4 Finanzas'!$A$1:$S$20</definedName>
    <definedName name="_xlnm.Print_Area" localSheetId="5">'1.5 Gestión del talento'!$A$1:$S$94</definedName>
    <definedName name="_xlnm.Print_Area" localSheetId="6">'1.5 SST'!$A$1:$S$733</definedName>
    <definedName name="_xlnm.Print_Area" localSheetId="7">'1.6 Planeación Estestratégica'!$A$1:$S$12</definedName>
    <definedName name="_xlnm.Print_Area" localSheetId="8">'1.7 Abastecimiento'!$A$1:$S$19</definedName>
    <definedName name="_xlnm.Print_Area" localSheetId="9">'1.8 Gestión TI'!$A$1:$S$13</definedName>
    <definedName name="_xlnm.Print_Area" localSheetId="10">'1.9 Infra y sServicios Adm'!$A$1:$S$24</definedName>
    <definedName name="_xlnm.Print_Area" localSheetId="16">'2.1 Ingeniería y proyectos '!$A$1:$S$16</definedName>
    <definedName name="_xlnm.Print_Area" localSheetId="17">'2.2 Gestión O&amp;M'!$A$1:$S$35</definedName>
    <definedName name="_xlnm.Print_Area" localSheetId="18">'2.3 G. comercial y planeaci '!$A$1:$S$21</definedName>
    <definedName name="_xlnm.Print_Area" localSheetId="19">'2.4 Socio-ambiental'!$A$1:$S$174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3" i="7" l="1"/>
  <c r="A34" i="7" s="1"/>
  <c r="A35" i="7" s="1"/>
  <c r="A36" i="7" s="1"/>
  <c r="H30" i="14"/>
  <c r="H31" i="14" s="1"/>
  <c r="H28" i="14"/>
  <c r="H22" i="14"/>
  <c r="H21" i="14"/>
  <c r="H20" i="14"/>
  <c r="H19" i="14"/>
  <c r="H18" i="14"/>
  <c r="H16" i="14"/>
  <c r="H15" i="14"/>
  <c r="H14" i="14"/>
  <c r="H13" i="14"/>
  <c r="H12" i="14"/>
  <c r="H11" i="14"/>
  <c r="H10" i="14"/>
  <c r="H26" i="14" s="1"/>
  <c r="H6" i="14"/>
  <c r="H7" i="14"/>
  <c r="H8" i="14"/>
  <c r="H5" i="14"/>
  <c r="H27" i="14" s="1"/>
  <c r="H24"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tc={23463A59-96BA-49B3-9903-3231334CEE68}</author>
    <author>tc={CD892B62-FB87-4C3A-B7BF-6F273991140F}</author>
  </authors>
  <commentList>
    <comment ref="L9" authorId="0" shapeId="0" xr:uid="{23463A59-96BA-49B3-9903-3231334CEE68}">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fue reportada en su momento hace uno o dos años por parte del equipo de riesgos. En esta ocasión a la fecha de hoy, no se ha recibidio respuesta si se mantiene o elimina, por tanto se deja esta salvedad</t>
      </text>
    </comment>
    <comment ref="L10" authorId="1" shapeId="0" xr:uid="{CD892B62-FB87-4C3A-B7BF-6F273991140F}">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fue reportada en su momento hace uno o dos años por parte del equipo de riesgos. En esta ocasión a la fecha de hoy, no se ha recibidio respuesta si se mantiene o elimina, por tanto se deja esta salvedad</t>
      </text>
    </comment>
  </commentList>
</comments>
</file>

<file path=xl/sharedStrings.xml><?xml version="1.0" encoding="utf-8"?>
<sst xmlns="http://schemas.openxmlformats.org/spreadsheetml/2006/main" count="16659" uniqueCount="3950">
  <si>
    <t>1. GEB</t>
  </si>
  <si>
    <t>Procesos Corporativo</t>
  </si>
  <si>
    <t>Gestor(es) Normativo(s)</t>
  </si>
  <si>
    <t>Requisitos legales con evidencia de cumplimiento</t>
  </si>
  <si>
    <t xml:space="preserve">Requisitos Legales sin evidencia de cumplimiento </t>
  </si>
  <si>
    <t>Total requitos legales</t>
  </si>
  <si>
    <t>Observaciones</t>
  </si>
  <si>
    <t>1.1</t>
  </si>
  <si>
    <t>Asuntos corporativos</t>
  </si>
  <si>
    <t>Federico Ortiz</t>
  </si>
  <si>
    <t>1.2</t>
  </si>
  <si>
    <t xml:space="preserve">Auditoría General </t>
  </si>
  <si>
    <t>Katerine Rios</t>
  </si>
  <si>
    <t>1.3</t>
  </si>
  <si>
    <t xml:space="preserve">Cumplimiento </t>
  </si>
  <si>
    <t>Sergio Ardila</t>
  </si>
  <si>
    <t>1.4</t>
  </si>
  <si>
    <t>Finanzas</t>
  </si>
  <si>
    <t>Patricia Castiblanco
Juan Carlos Sierra
Sadid Vizcaya
John Picon
Sergio Herrera
Eresmildo Roncancio
Manuela Ramirez
Karen Guzman
Deyssi Bernal 
Yuri Fernandez</t>
  </si>
  <si>
    <t>1.5</t>
  </si>
  <si>
    <t>Gestión Talento 
SST</t>
  </si>
  <si>
    <t>Lorena Gutierrez
Ivan Puentes y Edisson Vargas</t>
  </si>
  <si>
    <t>89
531</t>
  </si>
  <si>
    <t>0
195</t>
  </si>
  <si>
    <t>89
726</t>
  </si>
  <si>
    <t xml:space="preserve">En SST se incluyen requisitos legales que son identificados desde esta Gerencia, pero no en todos los casos la evidencia de cumplimento es responsabilidad directa de esta gerencia.  Por ejemplo, un requisito legal habla de tener una Política de desconexión laboral, la cual debe ser generada desde otro proceso y no desde SST directamente. En este sentido, la Gerencia SST aclara que en la matriz de reuisito legales de SST se estan incluyendo los requisitos legales asociados a SG SST incluyendo auqellos de responsabilidad de otras áreas.
</t>
  </si>
  <si>
    <t>1.6</t>
  </si>
  <si>
    <t xml:space="preserve">Planeación estratégica 
optimización gestión empresarial </t>
  </si>
  <si>
    <t>Aida Lorena Cuevas</t>
  </si>
  <si>
    <t>1.7</t>
  </si>
  <si>
    <t>Abastecimiento</t>
  </si>
  <si>
    <t>Carlos Durán</t>
  </si>
  <si>
    <t>1.8</t>
  </si>
  <si>
    <t>Gestión TI</t>
  </si>
  <si>
    <t>1.9</t>
  </si>
  <si>
    <t>Infraestructura y servicios administrativos</t>
  </si>
  <si>
    <t>1.10</t>
  </si>
  <si>
    <t>Gestión documental</t>
  </si>
  <si>
    <t>1.11</t>
  </si>
  <si>
    <t xml:space="preserve">Optimización Gestión empresarial </t>
  </si>
  <si>
    <t>1.12</t>
  </si>
  <si>
    <t>Gestión Legal</t>
  </si>
  <si>
    <t>Andrea Amaya
Eliana Carvajal
Diana Orrego
Manuelita Pineda</t>
  </si>
  <si>
    <t>Sucursal Transmisión</t>
  </si>
  <si>
    <t>2.1</t>
  </si>
  <si>
    <t xml:space="preserve">Ingeniería y proyectos </t>
  </si>
  <si>
    <t>Román Andres Cancelado</t>
  </si>
  <si>
    <t>2.2</t>
  </si>
  <si>
    <t>Gestión Operación 
Gestión Mantenimiento</t>
  </si>
  <si>
    <t>William Mejia Lopez</t>
  </si>
  <si>
    <t>2.3</t>
  </si>
  <si>
    <t>Gestión comercial 
Planeación del negocio</t>
  </si>
  <si>
    <t>Jose Vicente Melo</t>
  </si>
  <si>
    <t>2.4</t>
  </si>
  <si>
    <t>Ambiental
Social</t>
  </si>
  <si>
    <t>Carmen Angelica Lamprea
Sara Chaparro</t>
  </si>
  <si>
    <t>Gestión Predial</t>
  </si>
  <si>
    <t>Rosa del Carmen Buelvas Gallego</t>
  </si>
  <si>
    <t>Nota 1.  El líder del proceso de desarrollo sostenible indica que el proceso de Desarrollo Sostenible es compartido entre el corporativo y la sucursal de transmisión</t>
  </si>
  <si>
    <t xml:space="preserve">Nota 2. Los procesos restantes no tienen requisitos legales para reportar en la matriz </t>
  </si>
  <si>
    <t>Nota 3. En SST (que hace parte de talento humano) se encuentra un total de 726 requisitos legales los cuales están en proceso de verificación toda vez que se incluyen requisitos legales que son identificados desde esta Gerencia (requisitos legales asociados a SG SST), pero no son de responsabilidad directa de esta gerencia (ej. Política de desconexión laboral). Esta validación se está realizando según lo dispuesto en el procedimiento GLE-PRO-017 en el cual el responsable de identificar y actualizar el requisito legal es el responsable directo. Se informó al gestor normativo de talento humano para validación y armonización.</t>
  </si>
  <si>
    <t>GLE-PRO-017-F-001
MATRIZ DE REQUISITOS LEGALES</t>
  </si>
  <si>
    <t xml:space="preserve">Fecha de ultima actualización de los requisitos legales: </t>
  </si>
  <si>
    <t xml:space="preserve">Proceso </t>
  </si>
  <si>
    <t>Asuntos Corporativos</t>
  </si>
  <si>
    <t>ÁREA</t>
  </si>
  <si>
    <t>Ausnto cCorporativos</t>
  </si>
  <si>
    <t>Item</t>
  </si>
  <si>
    <t>TEMA</t>
  </si>
  <si>
    <t xml:space="preserve">SUBTEMA </t>
  </si>
  <si>
    <t>NORMA (tipo de norma y numero)</t>
  </si>
  <si>
    <t>Fecha de Expedición</t>
  </si>
  <si>
    <t>Autoridad Reguladora o Expedida por:</t>
  </si>
  <si>
    <t>Alcance (nacional/Autoridad Local)</t>
  </si>
  <si>
    <t xml:space="preserve">Referencia (Articulo-numeral y/o literal aplicables) </t>
  </si>
  <si>
    <t xml:space="preserve">Síntesis del Requisito o Articulos aplicables </t>
  </si>
  <si>
    <t>Notas de Vigencia</t>
  </si>
  <si>
    <t>Responsable (cargo y/o área)</t>
  </si>
  <si>
    <t xml:space="preserve">Evidencia de cumplimiento </t>
  </si>
  <si>
    <t>Gestor Normativo que diligencia</t>
  </si>
  <si>
    <t xml:space="preserve">Fecha de Monitoreo </t>
  </si>
  <si>
    <t>Monitor / Verificador / Auditor</t>
  </si>
  <si>
    <t>Si cumple</t>
  </si>
  <si>
    <t>No cumple</t>
  </si>
  <si>
    <t>cumple Parcialmente</t>
  </si>
  <si>
    <t>Observaciones o Comentarios del monitoreo y cumplimiento - Plan de acción</t>
  </si>
  <si>
    <t>Responsable del plan de acción (área/responsable)</t>
  </si>
  <si>
    <t>Falta de continuidad en la estrategia y no cumplimiento de las prácticas de gobierno corporativo</t>
  </si>
  <si>
    <t>Resolución 20181000120515 del 25 de septiembre de 2018</t>
  </si>
  <si>
    <t xml:space="preserve">Superintendencia de Servicios Públicos </t>
  </si>
  <si>
    <t>nacional</t>
  </si>
  <si>
    <t>Artículo 4</t>
  </si>
  <si>
    <t>Los prestadores de servicios públicos domiciliarios y de actividades complementarias a los mismos, deberán actualizar anualmente la información general del RUPS</t>
  </si>
  <si>
    <t>Vigente</t>
  </si>
  <si>
    <t>Dirección de Asuntos Corporativos</t>
  </si>
  <si>
    <t>A través de la página del Sistema Único de Información (SUI) de la SSPFormulario de actualización del RUPS,  carta de solicitud y soportes Carpeta compartida de la Dirección de Asuntos Corporativos / GEB / Superintendencia de Servicios Públicos</t>
  </si>
  <si>
    <t>NA</t>
  </si>
  <si>
    <t>Económico</t>
  </si>
  <si>
    <t>Ley 142 de 1994</t>
  </si>
  <si>
    <t>Artículo 19 Numeral 11</t>
  </si>
  <si>
    <t xml:space="preserve"> Las actas de las asambleas deberán conservarse; y se deberá enviar copia de ellas y de los balances y estados de pérdidas y ganancias a la Superintendencia de Servicios Públicos Domiciliarios. La Superintendencia tendrá en relación con los balance s y el estado de pérdidas y ganancias las facultades de que trata el artículo 448. del Código de Comercio. También será necesario remitir dichos documentos a la entidad publica que tenga la competencia por la prestación del servicio o a la comisión de regulación cuando alguna de ellas o un socio lo soliciten.</t>
  </si>
  <si>
    <t>Remitir copia del acta de la Asamblea y el estado de pérdidas y ganancias a la SSPS, con copia a la entidad pública que tenga la competencia por la prestación del servicio o la comisión de regulación, cuando alguna de ellas o un socio lo soliciten
Adjuntar como anexos al cargue del Plan de Contabilidad SUI para la información anual Memorando de remisión de los documentos requeridos a la Superintendencia de Servicios Públicos Carpeta compartida de la Dirección de Asuntos Corporativos / GEB / Asambleas Generales de Accionistas / reuniones ordinarias</t>
  </si>
  <si>
    <t>Circular Externa 004 de 2012</t>
  </si>
  <si>
    <t>Superintendencia Financiera de Colombia</t>
  </si>
  <si>
    <t>Corresponde a todo emisor la obligación de mantener permanentemente actualizado el Registro Nacional de Valores y Emisores (RNVE) remitiendo a la Superintendencia Financiera de Colombia los reportes de información de que tratan los artículos del 5.2.4.1.1, al 5.2.4.1.5 del Decreto 2555 de 2010</t>
  </si>
  <si>
    <t>Diligenciamiento del formulario electrónico en la página de la SFCFormulario digital de actualización y soportes Carpeta compartida de la Dirección de Asuntos Corporativos / GEB / Superintendencia Financiera</t>
  </si>
  <si>
    <t>Decreto 2555 de 2010</t>
  </si>
  <si>
    <t xml:space="preserve">Artículo 5.2.4.3.1. </t>
  </si>
  <si>
    <t>Todo emisor deberá divulgar, en los términos  establecidos por el artículo en mención, los hechos y actos descritos en este artículo, de manera veraz, suficiente, completa y de fácil comprensión para los inversionistas y el mercado en general</t>
  </si>
  <si>
    <t>Dilgenciamiento del formulario electrónico y publicación del comunicado y sus soportesEvidencia de las publicaciones mediante correos de confirmación a los solicitantes y anexos publicadosCarpeta compartida de la Dirección de Asuntos Corporativos / GEB / Superintendencia Financiera</t>
  </si>
  <si>
    <t>Circular Externa 028 de 2014</t>
  </si>
  <si>
    <t>Anexo 1</t>
  </si>
  <si>
    <t>Los emisores de valores están obligados a diligenciar y remitir a la SFC, anualmente, el Reporte de Implementación de Mejores Prácticas Corporativas, que tiene por objeto indicar y describir de manera general sus prácticas de Gobierno Corporativo y la adopción de las recomendaciones del Código País, con el objeto de que los accionistas, los inversionistas y el mercado en general, puedan evaluarlos</t>
  </si>
  <si>
    <t>Mediante el diligencimiento de la encuesta en la página de la SFEncuesta diligenciada, suscrita y transmitidaCarpeta compartida de la Dirección de Asuntos Corporativos / GEB / Superintendencia Financiera</t>
  </si>
  <si>
    <t>Circular Externa 004 de 2012 y Circular externa 037 de 2013</t>
  </si>
  <si>
    <t>2012
2013</t>
  </si>
  <si>
    <t>2.2.ii</t>
  </si>
  <si>
    <t xml:space="preserve">Los emisores de valores deberán publicar en el Registro Nacional de Valores y Emisores (RNVE),  la siguiente información en formato PDF Estados financieros de fin de ejercicio individuales y consolidados debidamente aprobados por la asamblea general de accionistas </t>
  </si>
  <si>
    <t>Mediante publicación como información relevante en el SIMEV y remisión en fisico a la SFC del acta de la reunion, los EE.FF., las mencionadas certificaciones y un certificado de existencia y representación legal con expedición no superior a 3 mesesMemorando de remisión de los documentos requeridos a la Superintendencia Financiera Carpeta compartida de la Dirección de Asuntos Corporativos / GEB / Asambleas Generales de Accionistas / reuniones ordinarias</t>
  </si>
  <si>
    <t>Decreto 410 de 1971 - Código de Comercio</t>
  </si>
  <si>
    <t xml:space="preserve">Cámara de Comercio de Bogotá </t>
  </si>
  <si>
    <t>Bogotá</t>
  </si>
  <si>
    <t>Artículo 33</t>
  </si>
  <si>
    <t>La matrícula se renovará anualmente, dentro de los tres primeros meses de cada año. El inscrito informará a la correspondiente cámara de comercio la pérdida de su calidad de comerciante, lo mismo que cualquier cambio de domicilio y demás mutaciones referentes a su actividad comercial, a fin de que se tome nota de ello en el registro correspondiente. Lo mismo se hará respecto de sucursales, establecimientos de comercio y demás actos y documentos sujetos a registro.</t>
  </si>
  <si>
    <t>Inscripción ante la Cámara de Comercio de los documentos soporte y formulario de renovación de la matricula mercantil Formulario de renovación de la Matricula Mercanil, soporte de pago y Certificado de Existencia y Representación Legal actualizadoCarpeta compartida de la Dirección de Asuntos Corporativos / GEB / Certificados de la Cámara de Comercio</t>
  </si>
  <si>
    <t>Artículo 28 numeral 9</t>
  </si>
  <si>
    <t>Deberán inscribirse en el registro mercantil la constitución, adiciones o reformas estatutarias y la liquidación de sociedades comerciales, así como la designación de representantes legales y liquidadores, y su remoción. Las compañías vigiladas por la Superintendencia de Sociedades deberán cumplir, además de la formalidad del registro, los requisitos previstos en las disposiciones legales que regulan dicha vigilancia</t>
  </si>
  <si>
    <t>Inscripción ante la Cámara de Comercio de los documentos soporte y formularios requeridosEscritura Pública que protocoliza el acta de la Asamblea General de Accionistas en la que consta la reforma estatutaria y Certificado de Existencia y Representación Legal actualizadoCarpeta compartida de la Dirección de Asuntos Corporativos / GEB / Asambleas Generales de Accionistas, Reformas Estatutarias y Certificados de la Cámara de Comercio</t>
  </si>
  <si>
    <t>Inscripción ante la Cámara de Comercio de los documentos soporte y formularios requeridosDocumento que soportan los cambios en la información inscrita y Certificado de Existencia y Representación Legal actualizadoCarpeta compartida de la Dirección de Asuntos Corporativos / GEB / Certificados de la Cámara de Comercio</t>
  </si>
  <si>
    <t>Ley 222 de 1995</t>
  </si>
  <si>
    <t>Artículo 30</t>
  </si>
  <si>
    <t>Cuando de conformidad con lo previsto en los artículos 260 y 261 del Código de Comercio, se configure una situación de control, la sociedad controlante lo hará constar en documento privado que deberá contener el nombre, domicilio, nacionalidad y actividad de los vinculados, así como el presupuesto que da lugar a la situación de control. Dicho documento deberá presentarse para su inscripción en el registro mercantil correspondiente a la circunscripción de cada uno de los vinculados, dentro de los Treinta días siguientes a la configuración de la situación de control.</t>
  </si>
  <si>
    <t>Presentar dentro de los 30 días hábiles siguientes a la configuración de la
situación de control o del grupo empresarial, el documento privado suscrito
por el representante legal del controlante que contenga:
• Nombre, domicilio, nacionalidad y actividad de la persona natural o
jurídica controlante.
• Nombre, domicilio, nacionalidad y actividad de las sociedades
subordinadas.
• El presupuesto legal que da lugar a la configuración de situación de
control o de grupo empresarial respecto de cada una de las sociedades
subordinadas.
• La indicación de la fecha en que se configuró la situación de control o de
grupo empresarial.
• Firma del controlante o de su representante legalMemorando de declaración de situación de control o de grupo empresarial con destino a la Cámara de Comercio de Bogotá, y Certificado de Existencia y Representación Legal actualizadoCarpeta compartida de la Dirección de Asuntos Corporativos / GEB / Certificados de la Cámara de Comercio</t>
  </si>
  <si>
    <t>Decreto 410 de 1971 - Código de Comercio y Ley 222 de 1995</t>
  </si>
  <si>
    <t>1972
1995</t>
  </si>
  <si>
    <t>Artículo 41 Ley 222 de 1995</t>
  </si>
  <si>
    <t xml:space="preserve">Dentro del mes siguiente a la fecha en la cual sean aprobados, se depositará copia de los estados financieros de propósito general, junto con sus notas y el dictamen correspondiente, si lo hubiere, en la Cámara de Comercio del domicilio social. Esta expedirá copia de tales documentos a quienes lo soliciten y paguen los costos correspondientes.
</t>
  </si>
  <si>
    <t>Inscripción ante la Cámara de Comercio de los documentos soporte y formularios requeridosCarta de solicitud de depósito de los Estados Financieros ante la Cámara de ComercioCarpeta compartida de la Dirección de Asuntos Corporativos / GEB / Asambleas Generales de Accionistas / reuniones ordinarias</t>
  </si>
  <si>
    <t>Artículo 28 numeral 7</t>
  </si>
  <si>
    <t>Deberán inscribirse en el registro mercantil los libros de registro de socios o accionistas, y los de actas de asamblea juntas de socios</t>
  </si>
  <si>
    <t>Inscripción ante la Cámara de Comercio de los libros, documentos soporte y formularios requeridosCarta de solicitud de inscripción de los libros de la Sociedad y certificado de libros inscritosCarpeta compartida de la Dirección de Asuntos Corporativos / GEB / Certificados de la Cámara de Comercio</t>
  </si>
  <si>
    <t>Circular externa No. 201 - 000005 de 2018</t>
  </si>
  <si>
    <t>Superintendencia de Sociedades</t>
  </si>
  <si>
    <t>El Informe 42 relativo a Prácticas Empresariales
deberá ser remitido por las Entidades
sujetas a vigilancia o control por parte de la Superintendencia de Sociedades.</t>
  </si>
  <si>
    <t>A través del diligenciamiento de la encuesta en la página de la SupersociedadesToma de pantalla del comprobante de radicaciónCarpeta compartida de la Dirección de Asuntos Corporativos  Colombia\2. Filiales\EEB GAS SAS\INFORME 42 Practicas Empresariales SS</t>
  </si>
  <si>
    <t>CONTROL DOCUMENTAL</t>
  </si>
  <si>
    <t>No. De Versión</t>
  </si>
  <si>
    <t>Fecha de versión</t>
  </si>
  <si>
    <t>Acta de aprobación documental</t>
  </si>
  <si>
    <t>Razón de la actualización</t>
  </si>
  <si>
    <t>Se modifican los campos pñara hacer mas eficiente el diligenciamiento y seguimiento y control por parte de las respectivas áreas de control y auditores. Se remitió formato el 13 de junio a Procesos para su validación del cumplimiento de la ISO. El 17 de julio se tuvo reunión de revisión del formato con Procesos quien conversó con PMO para validar las inquietudes encontradas en la reunión, el 29 de junio se tuvo reunión con procesos y ambiental para ultimas modificaciones y el 30 de junio Gerencia de procesos solicitó el VOBO de la Dirección de Regulación para luego solictiar el VOBO de Viepresidencia Jurídica</t>
  </si>
  <si>
    <t>Nombre</t>
  </si>
  <si>
    <t>Cargo</t>
  </si>
  <si>
    <t>Área</t>
  </si>
  <si>
    <t>Elaborado por:</t>
  </si>
  <si>
    <t>Diana Orrego</t>
  </si>
  <si>
    <t>Asesor II</t>
  </si>
  <si>
    <t xml:space="preserve">Dirección de regulación </t>
  </si>
  <si>
    <t>Revisado por:</t>
  </si>
  <si>
    <t xml:space="preserve">Luz Elena Diaz Garcia
Oscar Ospitia
Sandra Caicedo </t>
  </si>
  <si>
    <t>Director Cumplimiento
Profesional II
Asesor II</t>
  </si>
  <si>
    <t>Dirección de Cumplimiento
Gerencia de Procesos</t>
  </si>
  <si>
    <t>Aprobado por:</t>
  </si>
  <si>
    <t>Jaime Alfonso Orjuela</t>
  </si>
  <si>
    <t>Director Regulación</t>
  </si>
  <si>
    <t>Dirección de Regulación</t>
  </si>
  <si>
    <r>
      <t xml:space="preserve">Formato </t>
    </r>
    <r>
      <rPr>
        <b/>
        <sz val="8"/>
        <color rgb="FFA6A6A6"/>
        <rFont val="Arial"/>
        <family val="2"/>
      </rPr>
      <t>OGE-PRO-004-F-008 Formato Excel GEB versión 01</t>
    </r>
    <r>
      <rPr>
        <sz val="8"/>
        <color rgb="FFA6A6A6"/>
        <rFont val="Arial"/>
        <family val="2"/>
      </rPr>
      <t xml:space="preserve"> pertenece al procedimiento OGE-PRO-004 Gestión de Documentos del Sistema (No borrar este texto). </t>
    </r>
  </si>
  <si>
    <t>Auditoría Interna</t>
  </si>
  <si>
    <t>Audiitoría Interna</t>
  </si>
  <si>
    <t>Auditoría General</t>
  </si>
  <si>
    <t>Función de Auditoría Interna</t>
  </si>
  <si>
    <t>Normas Internacionales para la Práctica Profesional de Auditoría Interna</t>
  </si>
  <si>
    <t>Instituto de Auditres Internos Global
IIA Global</t>
  </si>
  <si>
    <t>Normas en su conjunto establecidas en el Marco</t>
  </si>
  <si>
    <t>SI</t>
  </si>
  <si>
    <t>Auditor General del Grupo</t>
  </si>
  <si>
    <t>Estatuto de Auditoría Interna
Manual de Auditoría Interna
Procedimientos y formatos
Ubicados en la Página WEB (Estatutos) y SGI
En 2019 la función de Auditoría Interna del GEB fue certificada por el Instituto de Auditores Internos Global lo que evidencia el cumplimiento de las Normas, Código de Ética de los integrantes del área y cumplimeinto con las guías recomendadas, pilares que deben cumplirse en su conjunto para obtener la certificación</t>
  </si>
  <si>
    <t>N/A</t>
  </si>
  <si>
    <t>&lt;&lt;Escribir las observaciones o comentarios sobre el monitoreo y el cumplimiento del requisito legal&gt;&gt;</t>
  </si>
  <si>
    <t>Arquitectura de Control</t>
  </si>
  <si>
    <t>Código Pais - Recomendaciones Superfinanciera Circular 028 de 2014, al ser emisores de valores</t>
  </si>
  <si>
    <t>Superintendencia Financiera</t>
  </si>
  <si>
    <t>Medida No. 29</t>
  </si>
  <si>
    <t>Medida No. 29: Monitoreo de la Arquitectura de Control.
El monitoreo provee de aseguramiento objetivo a la Junta Directiva sobre la efectividad de
la gestión de riesgos en una organización, para ayudar a asegurar que los riesgos claves
de negocio están siendo gestionados apropiadamente y que el sistema de control interno
implementado por la sociedad está siendo operado efectivamente</t>
  </si>
  <si>
    <t>Acuerdo de Grupo
Estatuto
Manual de Auditoría Interna
Ubicados en la Página WEB (Estatutos) y SGI
l GEB al ser una empresa que cotiza en la bolsa de valores de Colombia, se acoge a las recomendaciones emitidas por la Superfinanciera en materia de mejores prácticas de gonierno coporativo, conocidas como Código País
En tal sentido, las recomendaciones establecen en su Medida No. 29, el aseguramiento objetivo sobre el Sistema de Control Interno, actividad que corresponde a la tercera línea de COntrol Interno, a Auditoría Interna</t>
  </si>
  <si>
    <t>Incumplimiento Normativo para la Organización</t>
  </si>
  <si>
    <t>Ley 142</t>
  </si>
  <si>
    <t>Congreso de la República</t>
  </si>
  <si>
    <t>Artículo 51</t>
  </si>
  <si>
    <t>El artículo 51 de la Ley 142 de 1994, modificado por el artículo 6 de la Ley 689 de 2001, señala que independiente del control interno, todas las empresas de Servicios Públicos están obligadas a contratar una auditoria externa de gestión y resultados permanente con personas privadas especializadas.</t>
  </si>
  <si>
    <t>modificado por el artículo 6° de la ley 689 de 2001), la metodología descrita en la Resolución No. 20061300012295 de 2006 y 20171300058365 del 18 de abril 2017 de la Superintendencia de Servicios Públicos Domiciliarios, la Resolución 072 de 2002, y 034 de 2004, expedidas por la Comisión de Regulación de Energía y Gas – CREG</t>
  </si>
  <si>
    <t>Reportes de Auditoría Externa de Gestión y Resultados registrados en el sistema (Sistema Único de Información, SUI)
Para esto se lleva a cabo la contratación Anual del Auditor Externo para adelantar esta auditoría</t>
  </si>
  <si>
    <t>Anual</t>
  </si>
  <si>
    <t>x</t>
  </si>
  <si>
    <t>Se incorporan las recomendaciones de la AEGR como parte del proceso de seguimiento de la Auditoría Interna del GEB</t>
  </si>
  <si>
    <t>Reportes Contaduría General de la Nación</t>
  </si>
  <si>
    <t>Resolución No. 193  de la Contaduría General de la Nación. Artículo 3o.</t>
  </si>
  <si>
    <t xml:space="preserve">Contaduría General de la Nación </t>
  </si>
  <si>
    <t>Artículo 3o. El jefe de la oficina de control interno, o quien haga sus veces, tendrá la responsabilidad de evaluar la efectividad del control interno contable… De igual modo, producto de la aplicación del instrumento de evaluación, deberá reportar a la Contaduría General de la Nación el informe anual de evaluación, en la fecha y condiciones que defina este organismo de regulación contable.</t>
  </si>
  <si>
    <t>Artículo 3o. Reporte anual de la evaluación de control interno contable cargado en el CHP</t>
  </si>
  <si>
    <t>Informe de la Evaluación del Control Interno Contable cargado en el aplicativo CHIP de la Contaduría General de la Nación, en la fecha definida por la entidad. Esto se ubica en Aplicativo CHIP de la Contaduría General de la Nación,
Inclusión de la Evaluación al Control Interno Contable del GEB y las filiales en las que aplique el requerimiento,  entre las actividades de los responsables de la Auditoría General</t>
  </si>
  <si>
    <t>Corte 31 de diciembre de cada año</t>
  </si>
  <si>
    <t>La resolución no establece un valor de multa por el incumplimiento, no obstante, lo califica como falta gravísima por incumplir el requerimiento de manera injustificada  según Ley 734 de 2002</t>
  </si>
  <si>
    <t>Plan Anticorrupción y Atención al Ciudadano</t>
  </si>
  <si>
    <t>Ley 1474 - Estatuto Anticorrupción</t>
  </si>
  <si>
    <t>Senado de la República</t>
  </si>
  <si>
    <t>Artículo 9. …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</si>
  <si>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Artículo 9o. Reporte de control interno cada 4 meses en la página web del GEB</t>
  </si>
  <si>
    <t>Tres informes de seguimiento al Plan Anticorrupción y Atención al Ciudadano  (PAAC) publicados en la web en mayo, septiembre y enero de cada año. Estos se ubica en Página WEB - Transparencia y Acceso a la Información - Planeación
El cumplimiento se da através de las siguientes acciones: 
1. Realizar el informe de seguimiento cada 4 meses, asociado al cumplimiento de la obligaciones de la implementación del Plan Anticorrupción y Atención al ciudadano en el formulario definido.
2. Gestionar la publicación del informe en la página web del GEB cada 4 meses según las fechas establecidas</t>
  </si>
  <si>
    <t>Las evaluaciones se realizarán con corte al:
- 30 de abril
- 31 de agosto
- 31 de diciembre
de cada año</t>
  </si>
  <si>
    <t>La resolución no establece un valor de multa por el incumplimiento, no obstante, lo califica como falta grave por incumplir el requerimiento de manera injustificada  según Ley 734 de 2002</t>
  </si>
  <si>
    <t>Guía de Ciberseguridad para cumplimeinto de requisitos del Consejo Nacional de Operaciones</t>
  </si>
  <si>
    <t xml:space="preserve">Acuerdo No. 1502 del Consejo Nacional de Operaciones (CNO) </t>
  </si>
  <si>
    <t xml:space="preserve">Consejo Nacional de Operaciones (CNO) </t>
  </si>
  <si>
    <t xml:space="preserve">Por el cual se aprueba la actualización de la Guía de Ciberseguridad </t>
  </si>
  <si>
    <t>Acuerda No. 8: El cumplimiento de los aspectos solicitados en la Guía deberá demostrarse a través de una comunicación de la empresa confirmando la realización de la auditoría interna. La primera auditoría interna se deberá hacer entre el mes de enero de 2021 y el mes de abril del 2022. Las siguientes auditorías internas deberan realizarse cada 2 años.</t>
  </si>
  <si>
    <t>Un informe de auditoría cada dos años con fundamento en el Plan Anual de Auditoría:
- Acta del Comité de Auditoría y Riesgos donde se aprueba la auditoría en el Plan Anual 
- Acta del Comité de Auditoría y Riesgos donde se presentan los resultados de la Auditoría</t>
  </si>
  <si>
    <t>Monitoreo en 2024 (con la definición del Plan Anual de Auditoría 2024).
Se realizó auditoría en marzo 2022 y presentación de resultados a Comité en abril de 2022</t>
  </si>
  <si>
    <t>X</t>
  </si>
  <si>
    <t>Superintendenciia</t>
  </si>
  <si>
    <t>Informe AEGR</t>
  </si>
  <si>
    <t>RESOLUCIÓN 20061300012295</t>
  </si>
  <si>
    <t>SUPERINTENDENCIA DE SERVICIOS PUBLICOS DOMICILIARIOS</t>
  </si>
  <si>
    <t>toda la norma</t>
  </si>
  <si>
    <t>si</t>
  </si>
  <si>
    <t>SEGUIMIENTO A LA ELABORACION Y PUBLICACION DEL INFORME AEGR</t>
  </si>
  <si>
    <t>Resolución 20171300058365</t>
  </si>
  <si>
    <t>Cumplimiento</t>
  </si>
  <si>
    <t xml:space="preserve">Dirección de Cumplimiento </t>
  </si>
  <si>
    <t>PREVENCION</t>
  </si>
  <si>
    <t>Ley 1474   (Modificada por la Ley 2195 de 2022)</t>
  </si>
  <si>
    <t xml:space="preserve">CONGRESO DE LA REPUBLICA </t>
  </si>
  <si>
    <t>normas orientadas a fortalecer los mecanismos de prevención, investigación y sanción de actos de corrupción y la efectividad del control de la gestión pública.</t>
  </si>
  <si>
    <t>vigente</t>
  </si>
  <si>
    <t>Dirección de Cumplimiento, Auditoría General Grupo, Dirección de Desarrollo Sostenible, Gerencia de Riesgos y Seguros, Gerencia del Sistema de Gestión Integrado, Gerencia de Tecnología.</t>
  </si>
  <si>
    <t>Monitoreo continuo de señales de alerta generadas por listas de control
Seguimiento a casos identificados como LA/FT y/o relacionados con Corrupción, Fraude y Soborno Transnacional
Verificaciones masivas                               Comportamiento semestral de accionistas y Administradores
Testing al motor de búsqueda
Monitoreo de tiempos de respuesta por listas de control Implementar los Programas de Transparencia y Ética Empresarial que determine la Superintendencia de Servicios públicos domiciliarios</t>
  </si>
  <si>
    <t>SERGIO ARDILA</t>
  </si>
  <si>
    <t>Dirección de Cumplimiento con información de las diferentes areas</t>
  </si>
  <si>
    <t>Seguimiento anual a la información publicada en la página web
Encuesta de Índice de Transparencia – Procuraduría.   Diseño del Manual de Protección de Datos Personales y de la Política de tratamiento de datos personales</t>
  </si>
  <si>
    <t>Ley 1778 Modificada por la Ley 2195 de 2022)</t>
  </si>
  <si>
    <t xml:space="preserve"> normas sobre la responsabilidad de las personas jurídicas por actos de corrupción transnacional y se dictan otras disposiciones en materia de lucha contra la corrupción</t>
  </si>
  <si>
    <t>Dirección de Cumplimiento</t>
  </si>
  <si>
    <t>Monitoreo continuo de señales de alerta generadas por listas de control
Verificaciones masivas relacionadas con Corrupción, Fraude y Soborno Transnacional                              Comportamiento semestral de accionistas, contratistas, intermediarios, Administradores y Empleados
Testing al motor de búsqueda
 Implementar los Programas de Transparencia y Ética Empresarial que determine la Superintendencia de Servicios públicos domiciliarios</t>
  </si>
  <si>
    <t>DATOS PERSONALES</t>
  </si>
  <si>
    <t xml:space="preserve">Ley 1581 </t>
  </si>
  <si>
    <t>Oficial de Protección de Datos</t>
  </si>
  <si>
    <t>EL PRESIDENTE DE LA REPÚBLICA DE COLOMBIA</t>
  </si>
  <si>
    <t>Dirección de Cumplimiento con información de las diferentes areas.</t>
  </si>
  <si>
    <t xml:space="preserve">Decreto 1377 </t>
  </si>
  <si>
    <t>Decreto 90</t>
  </si>
  <si>
    <t>Circular Única</t>
  </si>
  <si>
    <t>SUPERINTENDENCIA DE INDUSTRIA Y COMERCIO</t>
  </si>
  <si>
    <t>Decreto 886</t>
  </si>
  <si>
    <t>Resolución 011 (MODIFICADA POR LA RESOLUCION 002 DE 2022)</t>
  </si>
  <si>
    <t xml:space="preserve">CONTRALORIA DE BOGOTA D.C </t>
  </si>
  <si>
    <t>procedimientos para la rendición de la cuenta y la presentación de informes</t>
  </si>
  <si>
    <t>RENDICION MENSUAL Y ANUAL DE LA CUENTA</t>
  </si>
  <si>
    <t>Resolucion 020  (MODIFICADA POR LA RESOLUCION 004 DE 2022)</t>
  </si>
  <si>
    <t>vigilancia y control fiscal a las Direcciones Sectoriales de Fiscalización de la Contraloría de Bogotá D.C</t>
  </si>
  <si>
    <t>ATENCION DE AUDITORIAS DE LA CONTRALORIA DE BOGOTA</t>
  </si>
  <si>
    <t>Resolución 036</t>
  </si>
  <si>
    <t xml:space="preserve">Reglamenta el trámite del Plan de Mejoramiento que presentan los sujetos de vigilancia y control fiscal a la Contraloría de Bogotá, D.C., y adopta el procedimiento interno.
</t>
  </si>
  <si>
    <t>Seguimiento a planes de mejoramiento</t>
  </si>
  <si>
    <t>SIPLA</t>
  </si>
  <si>
    <t>Circular Básica Jurídica CE 029 ( Modificada por la CE 011 de 2022)</t>
  </si>
  <si>
    <t xml:space="preserve">SUPERINTENDENCIA FINANCIERA DE COLOMBIA </t>
  </si>
  <si>
    <t xml:space="preserve"> Parte III – Título I – Cap VII</t>
  </si>
  <si>
    <t>DETECCIÓN</t>
  </si>
  <si>
    <t xml:space="preserve">Resolución 000164 </t>
  </si>
  <si>
    <t>DIRECCIÓN DE IMPUESTOS Y ADUANAS NACIONALES (DIAN)</t>
  </si>
  <si>
    <t>Registro de los Beneficiarios Finales del GEB en el Registro Único de Beneficiarios Finales (RUB)   Procesos de Debida Diligencia en materia de identificación, obtención, conservación y actualización de los Beneficiarios Finales del GEB.</t>
  </si>
  <si>
    <t>Resolución 37</t>
  </si>
  <si>
    <t>Decreto 830</t>
  </si>
  <si>
    <t>Procesos de debida diligencia donde se identifican en debida forma la calidad de PEP de las contrapartes del GEB</t>
  </si>
  <si>
    <t>PREVENCIÓN, DETECCIÓN Y RESPUESTA</t>
  </si>
  <si>
    <t>Ley 2195</t>
  </si>
  <si>
    <t>CONGRESO DE LA REPÚBLICA</t>
  </si>
  <si>
    <t>Vicepresidencia Financiera</t>
  </si>
  <si>
    <t>Contabilidad</t>
  </si>
  <si>
    <t>Ley 222 Del 95 /  Decreto Nacional 2420/2015</t>
  </si>
  <si>
    <t>Alcadía Mayor de Bogotá</t>
  </si>
  <si>
    <t>Articulo 34 Ley 222 Del 95 /  Decreto Nacional 2420/2015</t>
  </si>
  <si>
    <t>Reporte financiero de la Fundación Grupo Energía de Bogotá</t>
  </si>
  <si>
    <t>Gerencia de Contabilidad</t>
  </si>
  <si>
    <t>CON EL REPORTE DE LA FUNDACION SE ENTREGA TODA LA INFORMACION FINANCIERA A LA SECRETARIA GENERAL DE LA ALCALDIA QUE REPORTA LA CUENTA ANUAL. LAS FUNDACIONES EN ESTE CASO LE REPORTAN A LA SECRETARIA GENERAL DE LA ALCALDIA MAYOR</t>
  </si>
  <si>
    <t>Patricia Castiblanco</t>
  </si>
  <si>
    <t>Decreto 4650</t>
  </si>
  <si>
    <t>Supersociedades</t>
  </si>
  <si>
    <t>Articulo 1</t>
  </si>
  <si>
    <t>Reporte financiero de EEB GAS SAS</t>
  </si>
  <si>
    <t>TRANSMISION DE LA INFORMACION DE EEB GAS SAS A LA SUPERSOCIEDADES</t>
  </si>
  <si>
    <t>Resolución No. SSPD - 20102400008055</t>
  </si>
  <si>
    <t>Superintendencia de Servicios Publicos Domiciliarios</t>
  </si>
  <si>
    <t>Se unifica en un solo acto administrativo la normatividad expedida en el sector de Energía Eléctrica para el cargue de información al Sistema Único de Información SUI.</t>
  </si>
  <si>
    <t>Gerencia de Contabilidad; Gerencia de PMO</t>
  </si>
  <si>
    <t>SE REALIZA EL CARGUE DE LA INFORMACION FINANCIERA AL SUI</t>
  </si>
  <si>
    <t>Juan Carlos Sierra
Sadid Vizcaya</t>
  </si>
  <si>
    <t>Resolución No. DDC-000001</t>
  </si>
  <si>
    <t>Secretaria de Hacienda Distrital</t>
  </si>
  <si>
    <t>Por la cual se establecen los plazos y requisitos para la presentación de la información contable de las entidades distritales con fines de consolidación en el Distrito Capital y la gestión de operaciones recíprocas distritales.</t>
  </si>
  <si>
    <t>SE REPORTA CADA TRIMESTRE DEL MES SIGUIENTE AL CIERRE DEL TRIMESTRE</t>
  </si>
  <si>
    <t>Circular 038  del 2013 Superintendencia Financiera</t>
  </si>
  <si>
    <t>Reporte de información financiera trimestral Vigilados Superintendencia Financiera de Colombia</t>
  </si>
  <si>
    <t>SE REALIZA UN REPORTE TRIMESTRAL. SE CUENTA CON 45 DIAS PARA LOS TRIMESTRALES Y 90 PARA ANUALES. SE REPORTAN LOS CIERRES.</t>
  </si>
  <si>
    <t>Patricia Castiblanco
John Picon</t>
  </si>
  <si>
    <t>SSPD 20161300013475 del 19 de mayo de 2016</t>
  </si>
  <si>
    <t>Superintendencia de Servicios Publicos</t>
  </si>
  <si>
    <t>Por la cual se establecen los requerimientos de información financiera para las personas prestadoras de servicios públicos domiciliarios, en cumplimiento de la Ley 1314 de 2009.</t>
  </si>
  <si>
    <t>Se remite reporte trimestral y ahora salio un reporte anual</t>
  </si>
  <si>
    <t>Sadid Vizcaya</t>
  </si>
  <si>
    <t xml:space="preserve">Decreo 624 </t>
  </si>
  <si>
    <t xml:space="preserve">Precidencia de la Republica </t>
  </si>
  <si>
    <t>Por el cual se expide el Estatuto Tributario de los Impuestos Administrados por la Dirección General de Impuestos Nacionales</t>
  </si>
  <si>
    <t>NORMA GENERAL DE OBLIGATORIO CUMPLIMIENTO</t>
  </si>
  <si>
    <t>Sergio Herrera
Eresmildo Roncancio</t>
  </si>
  <si>
    <t>Relación con el Inversionista</t>
  </si>
  <si>
    <t xml:space="preserve">Decreto 2555 </t>
  </si>
  <si>
    <t xml:space="preserve">Senado de la republica </t>
  </si>
  <si>
    <t>Por el cual se recogen y reexpiden las normas en materia del sector financiero, asegurador y del
mercado de valores y se dictan otras disposiciones</t>
  </si>
  <si>
    <t>Gerencia de Relación con el Inversionista</t>
  </si>
  <si>
    <t>DEBEMOS CUMPLIRLOS COMO EMISORES DE VALORES</t>
  </si>
  <si>
    <t>Manuela Ramirez</t>
  </si>
  <si>
    <t>Decreto 1068</t>
  </si>
  <si>
    <t>Por medio del cual se expide el Decreto Único Reglamentario del Sector Hacienda y Crédito
Público</t>
  </si>
  <si>
    <t>REPORTES AL MHCP</t>
  </si>
  <si>
    <t>Tesoreria</t>
  </si>
  <si>
    <t>SEUD Ley 533 de 1999</t>
  </si>
  <si>
    <t>Ministerio de Hacienda y Crédito Público</t>
  </si>
  <si>
    <t>Artículo 13</t>
  </si>
  <si>
    <t>por la cual se reglamenta el Capítulo III del Título I de la Ley 42 de 1993 sobre la contabilidad presupuestaria, registro de la deuda, certificaciones auditaje e informes y las atribuciones conferidas por la Ley 617 de 2000 y la Ley 1530 de 2012, entre otras normas concordantes y complementarias, y se establecen otras disposiciones sobre la materia</t>
  </si>
  <si>
    <t>Gerencia de Financiamiento y RI
Gerencia de Tesorería</t>
  </si>
  <si>
    <t>REGISTRO DE ENDEUDAMIENTO MHCP / CONTRALORIA GENERAL DE LA NACION
INFORME MENSUAL DE DEUDA "SEUD" SE REMITE AL MHCP CON LOS MOVIMIENTOS DE LA DEUDA DIRECTA Y GARANTIZADA.</t>
  </si>
  <si>
    <t>Karen Guzman
Deyssi Bernal</t>
  </si>
  <si>
    <t>"DIAN - artículo 1º de la Resolución
No. 4083 del 29 de diciembre de 1999 de la DIAN. / RESOLUCIÓN NÚMERO 000099 de septiembre 17 de 2015"</t>
  </si>
  <si>
    <t>DIAN</t>
  </si>
  <si>
    <t>Por medio de la cual se requiere la información relacionada con las operaciones de cambio de competencia de la Dirección de Impuestos y Aduanas Nacionales que se realicen por conducto de los intermediarios del mercado cambiario y las cuentas corrientes de compensación.</t>
  </si>
  <si>
    <t>Gerencia de Tesoreria.</t>
  </si>
  <si>
    <t>INFORME DIAN 1059 "INFORME DE DATOS POR IMPORTACION DE BIENES - FORMULARIO No. 1"
INFORME DIAN 1062 "INFORME DE DATOS DE DECLARACION DE CAMBIO POR SERVICIOS, TRANSFERENCIA Y OTROS CONCEPTOS - FORMULARIO No. 5". ES TRIMESTRAL. SE PRESENTA A LA DIAN. SE REPORTA CON UNOS NUMERALES CAMBIARIOS ESPECIFICOS, ESPECIALMENTE CON OPERACIONES CAMBIARIAS QUE DESARROLLA EL GEB.</t>
  </si>
  <si>
    <t>Yuri Fernandez</t>
  </si>
  <si>
    <t>La Resolución Orgánica 011 de 2014</t>
  </si>
  <si>
    <t>Contraloría de Bogotá</t>
  </si>
  <si>
    <t>Resolución 011 Feb 28/2014
Resolución 009  Feb 18/2019</t>
  </si>
  <si>
    <t>Por la cual se reglamenta el Capítulo III del Título I de la Ley 42 de 1993 sobre la contabilidad presupuestaria, registro de la deuda, certificaciones auditaje e informes y las atribuciones conferidas por la Ley 617 de 2000 y la Ley 1530 de 2012, entre otras normas concordantes y complementarias, y se establecen otras disposiciones sobre la materia</t>
  </si>
  <si>
    <t>REGISTRO DE ENDEUDAMIENTO
SIVICOF REPORTE MENSUAL DE DEUDA Y DE INVERSIONES TEMPORALES
        CB-0111    Tabla de Amortización
        CB-0109 B Sistema unificado de deuda externa 
        CB-0109 A Sistema unificado de deuda interna
        CB-0108   Condiciones financieras créditos vigentes
        CB-0105     Informe mensual de deuda pública interna y externa
         CB-0115    Recursos Tesorería
         CB-0114    Inversiones en títulos
         CB-0008    Fiducias y Carteras Colectivas</t>
  </si>
  <si>
    <t>Karen Guzman
Deyssi Bernal
Yuri Fernandez</t>
  </si>
  <si>
    <t>Resolución Externa 1 de 2018  - Estatuto Cambiario
Circular Reglamentaria Externa DCIN – 83 del 27 de Agosto 2021</t>
  </si>
  <si>
    <t>BANREP</t>
  </si>
  <si>
    <t>Circular Reglamentaria Externa DCIN – 83 del 27 de Agosto 2021</t>
  </si>
  <si>
    <t>por la cual se compendia y modifica el régimen de cambios internacionales
Reporte mensual F-10 " Cuenta de Compensación"</t>
  </si>
  <si>
    <t>Gerencia de Tesorería</t>
  </si>
  <si>
    <t>REPORTE MENSUAL F- 10 CUENTA DE COMPENSACION</t>
  </si>
  <si>
    <t>&lt;&lt;Escribir la fecha de la ultima vez que se acutualizo algun registro en la matriz &gt;&gt;</t>
  </si>
  <si>
    <t>Gestión del talento</t>
  </si>
  <si>
    <t>Dirección de Gestión del Talento</t>
  </si>
  <si>
    <t>Gestión del Talento</t>
  </si>
  <si>
    <t>Constitución Política de Colombia</t>
  </si>
  <si>
    <t>Asamblea Nacional Constituyente</t>
  </si>
  <si>
    <t>De los derechos sociales, económicos y culturales</t>
  </si>
  <si>
    <t>Los procedimentos de gestión del talento se encuentran acordes a los postulados constitucionales</t>
  </si>
  <si>
    <t>Lorena Gutierrez</t>
  </si>
  <si>
    <t>Acto Legislativo 01</t>
  </si>
  <si>
    <t>Presidencia de la República</t>
  </si>
  <si>
    <t>Mediante el cual se adiciona el artículo 48 de la Constitución Política</t>
  </si>
  <si>
    <t>Ley 50</t>
  </si>
  <si>
    <t>Congreso de Colombia</t>
  </si>
  <si>
    <t>Por la cual se introducen modificaciones al Código Sustantivo del Trabajo y se dictan otras disposiciones</t>
  </si>
  <si>
    <t>Gerencia Gestión del Talento
Gerencia de Seguridad y Salud en el Trabajo</t>
  </si>
  <si>
    <t>Los procedimentos de gestión del talento se encuentran acordes a las disposiciones laborales del Código Sustantivo del Trabajo y sus normas modificatorias</t>
  </si>
  <si>
    <t>Ley 100</t>
  </si>
  <si>
    <t>Por la cual se crea el sistema de seguridad social integral y se dictan otras disposiciones</t>
  </si>
  <si>
    <t>Gerencia Gestión del Talento</t>
  </si>
  <si>
    <t>La gestión del talento humano cumple con las normas del sistema de seguridad social integral</t>
  </si>
  <si>
    <t>Ley 361</t>
  </si>
  <si>
    <t>Por la cual se establecen mecanismos de integración social de las personas en situación de discapacidad y se dictan otras disposiciones</t>
  </si>
  <si>
    <t>Actualmente en GEB no se encuentran personas en condición de discapacidad</t>
  </si>
  <si>
    <t>Ley 584</t>
  </si>
  <si>
    <t>Por la cual se derogan y se modifican algunas disposiciones del Código Sustantivo del Trabajo.</t>
  </si>
  <si>
    <t>Los procedimentos de gestión del talento se encuentran acordes a las disposiciones laborales del Código Sustantivo del Trabajo y sus modificatorios en cuanto a derechos colectivos y derecho de asociación</t>
  </si>
  <si>
    <t>Ley 789</t>
  </si>
  <si>
    <t>Por la cual se dictan normas para apoyar el empleo y ampliar la protección social y se modifican algunos artículos del Código Sustantivo de Trabajo.</t>
  </si>
  <si>
    <t>Dirección Gestión del Talento</t>
  </si>
  <si>
    <t>Grupo GEB conoce los presupuestos normativos respecto de los beneficios y subsidios de protección social</t>
  </si>
  <si>
    <t>Ley 797</t>
  </si>
  <si>
    <t>Por la cual se reforman algunas disposiciones del sistema general de pensiones previsto en la Ley 100 de 1993 y se adoptan disposiciones sobre los Regímenes Pensionales exceptuados y especiales.</t>
  </si>
  <si>
    <t>La gestión de talento humano cumple con todas las normas del sistema de seguridad social integral de regimenes pensionales exceptuados y especiales</t>
  </si>
  <si>
    <t>Ley 828</t>
  </si>
  <si>
    <t>Por la cual se expiden normas para el Control a la Evasión del Sistema de Seguridad Social. Modificada por el Decreto 126 de 2010.</t>
  </si>
  <si>
    <t xml:space="preserve">La gestión de talento humano cumple con todas las normas del sistema de seguridad social integral y realiza control de las cotizaciones al sistema </t>
  </si>
  <si>
    <t>Ley 986</t>
  </si>
  <si>
    <t>Por medio de la cual se adoptan medidas de protección a las víctimas del secuestro y sus familias, y se dictan otras disposiciones. Modificada por la Ley 1175 de 2007.</t>
  </si>
  <si>
    <t>Aun cuando a la fecha no hay familiares de trabajadores en esta situación, en caso de presentarse, se cumpliría con todas las normas de protección a las victimas</t>
  </si>
  <si>
    <t>Ley 1010</t>
  </si>
  <si>
    <t>Por medio de la cual se adoptan medidas para prevenir, corregir y sancionar el acoso laboral y otros hostigamientos en el marco de las relaciones de trabajo</t>
  </si>
  <si>
    <t>La empresa tiene implementados todos los procedimientos de la ley 1010 de 2006, respecto a la posible ocurrencia de casos de acoso laboral</t>
  </si>
  <si>
    <t>Ley 1098</t>
  </si>
  <si>
    <t>Por la cual se expide el Código de la Infancia y la Adolescencia.</t>
  </si>
  <si>
    <t>La empresa cumple con todos los postulados de las normas sobre niños y adolescentes, no tiene contratados menores de edad como trabajadores (a excepción de aprendices, que es posible)</t>
  </si>
  <si>
    <t>Ley 1221</t>
  </si>
  <si>
    <t>Por la cual se establecen normas para promover y regular el Teletrabajo y se dictan otras disposiciones.</t>
  </si>
  <si>
    <t>Desde el area de gestión se están implementando y acatando las normas de teletrabajo y se encuentra estipulado en el RIT</t>
  </si>
  <si>
    <t>Ley 2080</t>
  </si>
  <si>
    <t>Por la cual se adiciona el numeral 10 del artículo 57 del Código Sustantivo del Trabajo y se establece la Licencia por Luto.</t>
  </si>
  <si>
    <t>Los procedimentos de gestión del talento se encuentran acordes a las disposiciones laborales del Código Sustantivo del Trabajo y sus normas modificatorias respecto a  la licencia de luto</t>
  </si>
  <si>
    <t>Ley 1429</t>
  </si>
  <si>
    <t>Por la cual se expide la Ley de Formalización y Generación de Empleo.</t>
  </si>
  <si>
    <t>Grupo GEB conoce los presupuestos normativos para la formalización y generación de empleo y sus incentivos</t>
  </si>
  <si>
    <t xml:space="preserve">Ley  1468 </t>
  </si>
  <si>
    <t>por la cual se modifican los artículos 236, 239, 57 y 58 del Código Sustantivo del Trabajo y se dictan otras disposiciones. Modificada por la Ley 1822 de 2017.</t>
  </si>
  <si>
    <t xml:space="preserve">Los procedimentos de gestión del talento se encuentran acordes a las disposiciones laborales del Código Sustantivo del Trabajo y sus normas modificatorias respecto de la licencia de maternidad </t>
  </si>
  <si>
    <t>Ley 1438</t>
  </si>
  <si>
    <t xml:space="preserve"> Por medio de la cual se reforma el Sistema General en salud y se dictan otras disposiciones</t>
  </si>
  <si>
    <t>La gestión de talento humano cumple con todas las normas del sistema de seguridad social en salud (afiliación, noveades, pagos)</t>
  </si>
  <si>
    <t>Ley 1527</t>
  </si>
  <si>
    <t>Por medio de la cual se establece un marco general para la libranza o descuento directo y se dictan otras disposiciones. Modificada por la Ley 1607 de 2012. Modificada por la Ley 1902 de 2018.</t>
  </si>
  <si>
    <t>La gestión del talento humano cumple con los parametros normativos de las libranzas y descuentos directos de los trabajadores</t>
  </si>
  <si>
    <t>Ley 1581</t>
  </si>
  <si>
    <t>Por la cual se dictan disposiciones generales para la protección de datos personales.</t>
  </si>
  <si>
    <t>Dirección Gestión del Talento y Dirección de Cumplimiento</t>
  </si>
  <si>
    <t>La empresa cumple con todos los procedimientos de protección de datos personales</t>
  </si>
  <si>
    <t xml:space="preserve">Ley 1610 </t>
  </si>
  <si>
    <t>Por medio del cual se regulan los aspectos sobre las inspecciones del trabajo y los acuerdos de formalización laboral</t>
  </si>
  <si>
    <t>Dirección Gestión del Talento
Dirección de Desarrollo Sostenible</t>
  </si>
  <si>
    <t>Los procedimentos de gestión del talento se encuentran acordes a las disposiciones laborales del Ministerio del trabajo y estará atenta a las inspecciones que se requiera</t>
  </si>
  <si>
    <t xml:space="preserve">Ley 1618 </t>
  </si>
  <si>
    <t>Por medio del cual se establecen las disposiciones para garantizar el pleno ejercicio de los derechos de las personas con discapacidad</t>
  </si>
  <si>
    <t>Grupo GEB no cuenta con personal en condición de discapacidad pero conoce los parametros normativos del mismo</t>
  </si>
  <si>
    <t xml:space="preserve">Ley 1696 </t>
  </si>
  <si>
    <t>Por medio de la cual se dictan disposiciones penales y administrativas para sancionar la conducción bajo el influjo del alcohol u otras sustancias psicoactivas</t>
  </si>
  <si>
    <t>Gerencia de Seguridad y Salud en el Trabajo
Gerencia de Abastecimiento y Servicios
Dirección de Gestión del Talento</t>
  </si>
  <si>
    <t xml:space="preserve">La gestión de talento humano acata y cumple toda la normatividad para sanconar una persona bajo el influjo de alcohol o drogas psicoactivas y cuenta con los lineamientos en los procesos disciplinarios a realizar </t>
  </si>
  <si>
    <t xml:space="preserve">Ley 1822 </t>
  </si>
  <si>
    <t>Por medio de la cual se incentiva la adecuada atención y cuidado de la primera infancia, se modifican los artículos 236 y 239 del código sustantivo del trabajo y se dictan otras disposiciones.</t>
  </si>
  <si>
    <t>La gestión del talento cumple todos los procedimientos y normas referentes a los niños y adolescentes. Frente Grupo GEB no se contratan menores de edad a excepción de aprendices</t>
  </si>
  <si>
    <t>Ley 1823</t>
  </si>
  <si>
    <t>Por medio de la cual se adopta la estrategia Salas Amigas de la Familia Lactante del Entorno Laboral en entidades públicas territoriales y empresas privadas y se dictan otras disposiciones.</t>
  </si>
  <si>
    <t>Los procedimentos de gestión del talento se encuentran acordes a los derechos de las mujeres en periodo de lactancia, además se cuenta con las salas de lactancia que la ley exige</t>
  </si>
  <si>
    <t>Ley 1846</t>
  </si>
  <si>
    <t xml:space="preserve"> Por medio de la cual se modifican los artículos 160 y 161 del Código Sustantivo del Trabajo y se dictan otras disposiciones</t>
  </si>
  <si>
    <t>Los procedimentos de gestión del talento se encuentran acordes a las disposiciones laborales del Código Sustantivo del Trabajo y sus normas modificatorias respecto de la jornada laboral, recargos y modalidades de jornadas</t>
  </si>
  <si>
    <t>Ley 1857</t>
  </si>
  <si>
    <t>Por medio de la cual se modifica la Ley 1361 de 2009 para adicionar y complementar las medidas de protección de la familia y se dictan otras disposiciones.</t>
  </si>
  <si>
    <t>En Grupo GEB desde el area de bienestar se implementan actividades para que los trabajadores compartan con sus familias</t>
  </si>
  <si>
    <t>Ley 1902</t>
  </si>
  <si>
    <t>Por medio de la cual se establece un marco general para la libranza o descuento directo y se dictan otras disposiciones.</t>
  </si>
  <si>
    <t>Desde el area de gestión del talento y nómina se aplican todas las normas de libranzas y descuentos</t>
  </si>
  <si>
    <t>Ley 2039</t>
  </si>
  <si>
    <t>Por medio de la cual se dictan normas para promover la inserción laboral y productiva de los jóvenes, y se dictan otras disposiciones. Modificada por la Ley 2113 de 2021.</t>
  </si>
  <si>
    <t>Desde el area de talento se aplican todos los postulados normativos de la inserción laboral en jovenes, a la fecha se cuenta con 25 trabajadores en este rango de edad</t>
  </si>
  <si>
    <t>Ley 2088</t>
  </si>
  <si>
    <t>Por la cual se regula el trabajo en casa y se dictan otras disposiciones.</t>
  </si>
  <si>
    <t>Desde el area de gestión del talento se está ejecutando y acatando las normas del trabajo en casa</t>
  </si>
  <si>
    <t>Ley 2101</t>
  </si>
  <si>
    <t>Por medio de la cual se reduce la jornada laboral semanal de manera gradual, sin disminuir el salario de los trabajadores y se dictan otras disposiciones</t>
  </si>
  <si>
    <t xml:space="preserve">La empresa conoce y aplica la reducción de la joranda maxima laboral de 42 horas </t>
  </si>
  <si>
    <t>Ley 2113</t>
  </si>
  <si>
    <t xml:space="preserve">Por medio del cual se regula el funcionamiento de los consultorios jurídicos de las instituciones de educación superior. </t>
  </si>
  <si>
    <t>En grupo GEB se tendrá en cuenta la experiencia de los consultoríos juridicos de acuerdo con la norma precitada</t>
  </si>
  <si>
    <t>Ley 2114</t>
  </si>
  <si>
    <t>Por medio de la cual se amplía la licencia de paternidad, se crea la licencia parental compartida, la licencia parental flexible de tiempo parcial, se modifica el artículo 236 y se adiciona el artículo 241A del Código Sustantivo del Trabajo, y se dictan otras disposiciones.</t>
  </si>
  <si>
    <t>Desde el area de gestión del talento se están implementando y acatando las normas de la licencia de paternidad de acuerdo a la voluntad del trabajador</t>
  </si>
  <si>
    <t>Ley 2117</t>
  </si>
  <si>
    <t>Por medio del cual se adiciona la Ley 1429 de 2010, la Ley 823 de 2003, se establecen medidas para fortalecer y promover la igualdad de la mujer en el acceso laboral y en educación en los sectores económicos donde han tenido una baja participación y se dictan otras disposiciones.</t>
  </si>
  <si>
    <t>Desde el area de gestión del talento se garantizan los derechos igualitarios de las mujeres y el acceso laboral de acuerdo con las politicas de diversidad e inclusión que fortalecen la igualdad de la mujer al interior de la compañía</t>
  </si>
  <si>
    <t>Ley 2121</t>
  </si>
  <si>
    <t>Por medio de la cual se crea el régimen de trabajo remoto y se establecen normas para promoverlo, regularlo y se dictan otras disposiciones</t>
  </si>
  <si>
    <t>En GEB a la fecha no se tiene mplementado el trabajo remoto, sin embargo, desde el area de gestión del talento se acatarán las normas del trabajo remoto cuando en su momento se requiera</t>
  </si>
  <si>
    <t>Ley 2136</t>
  </si>
  <si>
    <t>Por medio de la cual se establecen las definiciones, principios y lineamientos para la reglamentación y orientación de la Política Integral Migratoria del Estado Colombiano - PIM, y se dictan otras disposiciones.</t>
  </si>
  <si>
    <t xml:space="preserve">Desde el area de gestión del talento se cumple con la normatividad migratoria para los extranjeros contratados </t>
  </si>
  <si>
    <t>Ley 2191</t>
  </si>
  <si>
    <t>Por medio de la cual se regula la desconexión laboral</t>
  </si>
  <si>
    <t>Desde el area de gestión del talento se garantiza la desconexión laboral</t>
  </si>
  <si>
    <t>Decreto Ley 2663</t>
  </si>
  <si>
    <t>Código Sustantivo del Trabajo</t>
  </si>
  <si>
    <t>Decreto 933</t>
  </si>
  <si>
    <t>Presidencia de la Republica</t>
  </si>
  <si>
    <t>Por medio del cual se reglamenta el Contrato de Aprendizaje y se dictan otras disposiciones.</t>
  </si>
  <si>
    <t>El area de gestión del talento cumple las disposiciones referentes al contrato de aprendizaje y las normas SENA</t>
  </si>
  <si>
    <t>Decreto 3667</t>
  </si>
  <si>
    <t>Ministerio de la Protección Social</t>
  </si>
  <si>
    <t>Por medio del cual se reglamentan algunas disposiciones de la Ley 21 de 1982, la Ley 89 de 1988 y la Ley 100 de 1993, se dictan disposiciones sobre el pago de aportes parafiscales y al Sistema de Seguridad Social Integral y se dictan otras disposiciones.</t>
  </si>
  <si>
    <t xml:space="preserve">Desde el area de talento se aplican todos los postulados normativos de seguridad social integral en materia de aportes parafiscales </t>
  </si>
  <si>
    <t>Decreto 1464</t>
  </si>
  <si>
    <t>Min de Protección Social</t>
  </si>
  <si>
    <t>Por medio del cual se reglamentan los artículos 10 de la Ley 21 de 1982, el parágrafo 1° del artículo 1° de la Ley 89 de 1988, los literales a) y b) del numeral 4 del artículo 30 de la Ley 119 de 1994. Autoliquidación y pago de aportes al SENA, ICBF, cajas de compesnacióny ESAP</t>
  </si>
  <si>
    <t>Desde el area de talento se aplican todos los postulados normativos de seguridad social integral en materia de autoliquidación y pago de aportes al SENA y cajas de compensación</t>
  </si>
  <si>
    <t>Decreto 187</t>
  </si>
  <si>
    <t>Por medio del cual se modifica el Decreto 3667 de 2004 y se dictan otras disposiciones respecto a que se dispondrá del modelo de formulario único o integrado para la autoliquidación y pago de aportes al Sistema de Seguridad Social Integral y de aportes parafiscales.</t>
  </si>
  <si>
    <t>Desde el area de talento se aplican todos los postulados normativos de seguridad social integral en aportes parafiscales</t>
  </si>
  <si>
    <t>Decreto 1670</t>
  </si>
  <si>
    <t>Por medio del cual se ajustan las fechas para el pago de aportes al Sistema de la Protección Social y para la obligatoriedad del uso de la Planilla Integrada de Liquidación de Aportes. Derogado por Decreto 728 de 2008.</t>
  </si>
  <si>
    <t>Desde el area de talento se aplican todos los postulados normativos de seguridad social integral referente a las fechas para el pago de aportes al sistema de protección social y la obligatoriedad del uso de la planila PILA</t>
  </si>
  <si>
    <t>Decreto 728</t>
  </si>
  <si>
    <t>Ministerio de Interior y Justicia</t>
  </si>
  <si>
    <t>Por medio del cual se establecen las fechas de obligatoriedad del uso de la Planilla Integrada de Liquidación de Aportes para pequeños aportantes e independientes.</t>
  </si>
  <si>
    <t xml:space="preserve">Desde el area de talento se aplican todos los postulados normativos de seguridad social integral frente al uso de la planilla PILA para independientes </t>
  </si>
  <si>
    <t>Decreto 2060</t>
  </si>
  <si>
    <t>Por el cual se reglamenta parcialmente el artículo 40 de la Ley 1151 de 2007.</t>
  </si>
  <si>
    <t>Desde el area de talento se aplican todos los postulados normativos de seguridad social integral referente a los montos minimos de cotización en salud y pensiones</t>
  </si>
  <si>
    <t xml:space="preserve">Decreto 1519 </t>
  </si>
  <si>
    <t>Por el cual se modifica el artículo 7° del Decreto 055 de 2007.</t>
  </si>
  <si>
    <t>La Gerencia de Gestión del Talento realiza la respectiva afiliación  a la EPS que el nuevo colaborador indique al momento de su ingreso, o en caso en que el trabajador cambie de EPS se procede a hacer los traslados en el sistema</t>
  </si>
  <si>
    <t>Decreto 126</t>
  </si>
  <si>
    <t>Por el cual se dictan disposiciones en materia de Inspección, Vigilancia y Control, de lucha contra la corrupción en el Sistema General de Seguridad Social en Salud, se adoptan medidas disciplinarias, penales y se dictan otras disposiciones.</t>
  </si>
  <si>
    <t>Dirección Gestión del Talento y Direccion de Cumplimiento</t>
  </si>
  <si>
    <t>Desde la empresa se cumplen los postulados normativos de las normas anticorrupción y se adoptan las medidas disciplinarias correspondientes.</t>
  </si>
  <si>
    <t xml:space="preserve"> Decreto 1362  </t>
  </si>
  <si>
    <t xml:space="preserve"> Ministerio de la Protección Social</t>
  </si>
  <si>
    <t xml:space="preserve"> Por el cual se otorga una autorización para la constitución de una entidad Descentralizada Indirecta y se reglamenta parcialmente el Sistema de Registro Único de Afiliados. Derogatoria del artículo 7o por el Decreto 917 de 2013.</t>
  </si>
  <si>
    <t xml:space="preserve">Desde el area de talento se aplican todos los postulados normativos de seguridad social integral respecto del registro unico de afiliados </t>
  </si>
  <si>
    <t xml:space="preserve">Decreto 019 </t>
  </si>
  <si>
    <t>El Presidente de la República</t>
  </si>
  <si>
    <t>Por el cual se dictan normas para suprimir o reformar regulaciones, procedimientos y trámites innecesarios existentes en la Administración Pública. Modificado por el Decreto 2106 de 2019. / Modificado por la Ley 2136 de 2021.</t>
  </si>
  <si>
    <t xml:space="preserve">Grupo GEB adopta la reducción de tramites de las autoridades publicas </t>
  </si>
  <si>
    <t>Decreto 1450</t>
  </si>
  <si>
    <t>Min Salud y Protección Social</t>
  </si>
  <si>
    <t>A través del Decreto 1450 de 2012 el gobierno nacional reglamentó los artículos 21 y 22 del Decreto Ley 019 de 2012, en lo relativo al trámite para la expedición de los certificados de supervivencia.</t>
  </si>
  <si>
    <t>Teniendo en cuenta que la Dirección de Gestión del Talento es responsable de la administración de las pensiones que son pagas por un tercero, se le solicitó a este dar cumplimiento al Decreto 019 respecto a avolir la acreditación de la fe de vida que se solicitaba mensualmente a los connacionales que residen fuera del país,  y la nueva obligación quedó establecida cada 6 meses.</t>
  </si>
  <si>
    <t>Decreto 177</t>
  </si>
  <si>
    <t>Modifica el art 7 del decreto numero 1362 de 2011, modificado por el art 1 del decreto numero 4022 de 2011.</t>
  </si>
  <si>
    <t>Desde el area de talento se aplican todos los postulados normativos de seguridad social integral rspecto al registro de datos RUAF</t>
  </si>
  <si>
    <t>Decreto 884</t>
  </si>
  <si>
    <t>Ministerio del Trabajo</t>
  </si>
  <si>
    <t>Por medio del cual se reglamenta la Ley 1221 de 2008 y se dictan otras disposiciones</t>
  </si>
  <si>
    <t>Grupo GEB se encuentra implementando el teletrabajo de acuerdo al RIT</t>
  </si>
  <si>
    <t xml:space="preserve">Decreto 2245 </t>
  </si>
  <si>
    <t>Por el cual se reglamenta el inciso primero del parágrafo 3° del artículo 33 de la Ley 100 de 1993, modificado por el artículo 9° de la Ley 797 de 2003. Terminación de contrato por pensión de vejez</t>
  </si>
  <si>
    <t>Gestión del Talento realiza las gestiones pertinentes con los trabajadores próximos a pensionarse.</t>
  </si>
  <si>
    <t xml:space="preserve">Decreto 1828 </t>
  </si>
  <si>
    <t>Ministerio de hacienda</t>
  </si>
  <si>
    <t>Por medio del cual se reglamenta parcialmente la Ley 1607 de 2012. Sujetos pasivos del impuesto sobre la renta para la equidad - CREE. Modificado por el Decreto 14 de 2014.</t>
  </si>
  <si>
    <t>Desde el area de talento se aplican todos los postulados normativos referentes a las personas sujetas a declaración de renta</t>
  </si>
  <si>
    <t xml:space="preserve">Decreto 2978 </t>
  </si>
  <si>
    <t xml:space="preserve">Por el cual se modifica el articulo 14 del Decreto 933 de 2003. Incumplimiento de cuotas de aprendices
</t>
  </si>
  <si>
    <t>La Direcciónde Gestión del Talento está cumpliendo la cuota de aprendices que es fijada por el SENA</t>
  </si>
  <si>
    <t>Decreto 3045</t>
  </si>
  <si>
    <t>Por el cual se establecen condiciones para garantizar la continuidad en la afiliación al Sistema General de Seguridad Social en Salud. Modificado por el Decreto 2089 de 2015.</t>
  </si>
  <si>
    <t>Desde el area de talento se aplican todos los postulados normativos de seguridad social integral en salud y su respectiva afiliación</t>
  </si>
  <si>
    <t>Decreto 3048</t>
  </si>
  <si>
    <t>Por medio del cual se modifica parcialmente el Decreto número 1828 de 2013 y se dictan otras disposiciones.</t>
  </si>
  <si>
    <t xml:space="preserve">Grupo GEB conoce los postulados normativos de los impuestos de declaración sobre la renta CREE </t>
  </si>
  <si>
    <t>Decreto 14</t>
  </si>
  <si>
    <t>Por medio del cual se modifica el Decreto 1828 de 2013.</t>
  </si>
  <si>
    <t>Decreto 288</t>
  </si>
  <si>
    <t xml:space="preserve">Por el cual se reglamenta la Ley 1580 de 2012. Pensión familiar
</t>
  </si>
  <si>
    <t>Desde el area de talento se aplican todos los postulados normativos de seguridad social integral sobre la cotización a pensiones para pensión familiar</t>
  </si>
  <si>
    <t xml:space="preserve">Decreto 2311 </t>
  </si>
  <si>
    <t>Por medio del cual se adiciona el artículo 4° del Decreto número 1828 de 2013.</t>
  </si>
  <si>
    <t>decreto 1072</t>
  </si>
  <si>
    <t>Presidencia de la República - Ministerio de Trabajo</t>
  </si>
  <si>
    <t>Por medio del cual se expide el Decreto Único Reglamentario del Sector Trabajo. 
Afiliación a estudiantes al SGRL, Ahorros de cesantías, Cuotas sindicales, Multas, Sistema de Garantía de Calidad del Sistema General de Riesgos Profesionales, Juntas de calificación de invalidez,  Criterios de graduación de las multas por infracción a las normas de seguridad y salud en el trabajo, Afiliación, cobertura y el pago de aportes de las personas vinculadas a través de contrato de prestación de servicios, Afiliaciones y manejo de trabajadores dependientes con contrato inferior a un mes, Intermediarios de seguros en Riesgos Laborales, Sistema de Gestión de la Seguridad y Salud en el Trabajo. Adicionado por el Decreto 2177 de 2017. / Adicionado por el Decreto 526 de 2021. / Adicionado por el Decreto 1562 de 2019. / Modificado por el Decreto 1668 de 2016. / Adicionado por el Decreto 7 de 2016. / Adicionado por el Decreto 120 de 2020.</t>
  </si>
  <si>
    <t>La gestión del talento tiene procedimientos establecidos para los temas relacionados en la norma mencionada, como cuotas sindicales, trabajadores independientes, ARL, entre otros</t>
  </si>
  <si>
    <t>Decreto 2089</t>
  </si>
  <si>
    <t>Ministerio de Hacienda y Crédito Público y Ministerio de Salud y Protección Social</t>
  </si>
  <si>
    <t>Por el cual se modifica el Decreto 3045 de 2013.</t>
  </si>
  <si>
    <t>Desde el area de Gestion del talento se cumplen con los postulados normativos de los impuestos a los trabajadores</t>
  </si>
  <si>
    <t>Decreto 2353</t>
  </si>
  <si>
    <t>Ministerio de Salud y Protección Social</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</si>
  <si>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</si>
  <si>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 xml:space="preserve">Desde el area de gestión del talento se implementan todos los postulados normativos de seguridad social respecto a la afiliación transaccional de los trabajadores </t>
  </si>
  <si>
    <t>Decreto 17</t>
  </si>
  <si>
    <t>Ministerio del Trabajo.</t>
  </si>
  <si>
    <t>Por el cual se adiciona al Título 2 de la Parte 2 del Libro 2 del Decreto 1072 de 2015, Decreto Único Reglamentario del sector Trabajo, un capítulo 9 que reglamenta el procedimiento para la convocatoria e integración de tribunales de arbitramento en el Ministerio del Trabajo.</t>
  </si>
  <si>
    <t>La empresa acata la normatividad referente a los tribunales de arbitramentopara acuerdos colectivos  del Ministerio del trabajo</t>
  </si>
  <si>
    <t>Decreto 583</t>
  </si>
  <si>
    <t>Por el cual se establecen los criterios para identificar la tercerización laboral. Modificado por el Decreto 2265 de 2017, por el Decreto 1818 de 2019, por el Decreto 64 de 2020, por el Decreto 1333 de 2018.</t>
  </si>
  <si>
    <t>La Dirección de Abastecimiento y Servicios es quien debe garantizar que los contratos comerciales se realicen evitando cualquier tipo de tercerización laboral</t>
  </si>
  <si>
    <t>Decreto Reglamentario Sector Salud 780</t>
  </si>
  <si>
    <t>Ministerio de Salud</t>
  </si>
  <si>
    <t>Decreto Reglamentario Sector Salud, modifica el Decreto 2943 de 2013</t>
  </si>
  <si>
    <t>Cumplimiento de reglas de afiliación, novedades y reportes a SS, así como pago al sistema, licencias. Es un decreto muy informativo respecto a obligaciones de las entidades de SS</t>
  </si>
  <si>
    <t>Decreto 1668</t>
  </si>
  <si>
    <t>Ministerio del Trabajo y Ministerio de Minas y Energía.</t>
  </si>
  <si>
    <t>Por el cual se modifica la Sección 2 del Capítulo 6 del Título 1 de la Parte 2 del Libro 2 del Decreto número 1072 de 2015, Decreto Único Reglamentario del Sector Trabajo, referente a la contratación de mano de obra local en municipios donde se desarrollen proyectos de exploración y producción de hidrocarburos, y el artículo 2.2.6.1.2.26 del mismo decreto.</t>
  </si>
  <si>
    <t>Dirección de Abastecimiento</t>
  </si>
  <si>
    <t>Desde el area de gestión se implementan las normas de contratación de mano de obra local en los proyectos de hidrocarburos</t>
  </si>
  <si>
    <t>Decreto 1833</t>
  </si>
  <si>
    <t>Por medio del cual se compilan las normas del Sistema General de Pensiones. Modificado por el Decreto 1348 de 2018. Modificado por el Decreto 1392 de 2018. Modificado por el Decreto 1414 de 2018. Modificado por el Decreto 1340 de 2019. Modificado por el Decreto 1719 de 2019. Modificado por el Decreto 2281 de 2019. Modificado por el Decreto 2282 de 2019. Modificado por el Decreto 2363 de 2019, entre otros.</t>
  </si>
  <si>
    <t xml:space="preserve">Desde el area de Gestion del talento se cumplen con los postulados normativos de seguridad social en materia de pensiones </t>
  </si>
  <si>
    <t>Decreto 295</t>
  </si>
  <si>
    <t>Por el cual se adiciona un Capítulo al Título 13 de la Parte 2 del Libro 2 del Decreto número 1833 de 2016, a efectos de reglamentar la contribución de terceros para personas vinculadas al Servicio Social Complementario de Beneficios Económicos Periódicos</t>
  </si>
  <si>
    <t>Grupo GEB conoce los postulados normativos de las contribuciones de terceros para personas vinculadas a los BEPS</t>
  </si>
  <si>
    <t>Decreto 2177</t>
  </si>
  <si>
    <t>Ministerio del Interior, Ministerio de Trabajo y Ministerio de Comercio, Industria y Comercio.</t>
  </si>
  <si>
    <t>Por el cual se integra el Consejo para la Inclusión de la Discapacidad y se dictan disposiciones relacionadas con su funcionamiento.</t>
  </si>
  <si>
    <t>Grupo GEB no tiene trabajadores contratados en condición de discapacidad pero conoce los postulados normativos al respecto</t>
  </si>
  <si>
    <t>Decreto 2265</t>
  </si>
  <si>
    <t>Ministerio de Hacienda y Crédito Público y Ministerio de Salud y Protección Social.</t>
  </si>
  <si>
    <t>Por el cual se modifica el Decreto 780 de 2016, Único Reglamentario del Sector Salud y Protección Social adicionando el artículo 1.2.1.10, y el Título 4 a la Parte 6 del Libro 2 en relación con las condiciones generales de operación de la ADRES - Administradora de los Recursos del Sistema General de Seguridad Social en Salud y se dictan otras disposiciones.</t>
  </si>
  <si>
    <t xml:space="preserve">Desde el area de Gestion del talento se cumplen con los postulados normativos del sistema de seguridad social integral respecto al sistema ADRES </t>
  </si>
  <si>
    <t>Decreto 1333</t>
  </si>
  <si>
    <t>Ministerio de Salud y Protección Social.</t>
  </si>
  <si>
    <t>Por el cual se sustituye el Título 3 de la Parte 2 del Libro 2 del Decreto 780 de 2016, se reglamenta las incapacidades superiores a 540 días y se dictan otras disposiciones.</t>
  </si>
  <si>
    <t>Desde el area de Gestion del talento se cumplen con los postulados normativos del sistema de seguridad social integral respecto del pago de incapacidades superiores a 540 días que corresponden a la EPS</t>
  </si>
  <si>
    <t>Decreto 1562</t>
  </si>
  <si>
    <t>Ministerio de Hacienda y Crédito Público, Ministerio de Trabajo, Ministerio de Educación Nacional, Ministerio de Vivienda, Ciudad y Territorio.</t>
  </si>
  <si>
    <t>Por el cual se adicionan tres parágrafos al artículo 2.2.1.3.3. y se adicionan los artículos 2.2.1.3.15. a 2.2.1.3.26. al Decreto 1072 de 2015, referentes al retiro de cesantías.</t>
  </si>
  <si>
    <t>Desde el area de Gestion del talento se cumplen con los postulados normativos del retiro de cesantías y sus causales taxativas</t>
  </si>
  <si>
    <t>Decreto 1818</t>
  </si>
  <si>
    <t>Ministerio de Salud y Protección Social y Ministerio del Trabajo.</t>
  </si>
  <si>
    <t>Por el cual se modifica el Título 2 de la Parte 1 del libro 2 del Decreto número 780 de 2016, Único Reglamentario del Sector Salud y Protección Social en relación con la inclusión en el Sistema de Afiliación Transaccional (SAT) del Sistema General de Pensiones y del Sistema de Subsidio Familiar.</t>
  </si>
  <si>
    <t>Desde el area de Gestion del talento se cumplen con los postulados normativos del sistema de seguridad social integral respecto de la afiliación al SAT en pensiones y en la caja de compensación familiar</t>
  </si>
  <si>
    <t>Decreto 2106</t>
  </si>
  <si>
    <t xml:space="preserve">Ministerio del Interior, Ministerio de Relaciones Exteriores, Ministerio de Hacienda y Crédito Público, Ministerio de Justicia y del Derecho, Ministerio de Defensa Nacional, Ministerio de Agricultura y Desarrollo Rural, Ministerio de Salud y Protección Social, Ministerio del Trabajo, Ministerio de Minas y Energía, Ministerio de Comercio, Industria y Turismo, Ministerio de Educación Nacional, Ministerio de Ambiente y Desarrollo Sostenible, Secretaría General del Ministerio de Vivienda, Ciudad y Territorio, Mnisterio de Tecnologías de la Información y las Comunicaciones, Ministerio de Transporte, Ministerio de Cultura, Ministerio del Deporte, Dirección del Departamento Administrativo de la Presidencia de la República, Dirección del Departamento Nacional de Planeación, Dirección del Departamento Administrativo de la Función Pública, Dirección del Departamento Administrativo para la Prosperidad Social, Direccióndel Departamento Administrativo de Estadística y Dirección del Departamento Administrativo Dirección Nacional de Inteligencia. </t>
  </si>
  <si>
    <t>Por el cual se dictan normas para simplificar, suprimir y reformar trámites, procesos y procedimientos innecesarios existentes en la administración pública.</t>
  </si>
  <si>
    <t>Grupo GEB conoce los presupuestos normativos implementados por la administración publica en la disminución de los trámites</t>
  </si>
  <si>
    <t>Decreto 64</t>
  </si>
  <si>
    <t>Por el cual se modifican los artículos 2.1.3.11, 2.1.3.13, 2.1.5.1, 2.1.7.7, 2.1.7.8 y 2.1.3.17, y se adicionan los artículos 2.1.5.4 y 2.1.5.5 del Decreto 780 de 2016, en relación con los afiliados al régimen subsidiado, la afiliación de oficio y se dictan otras disposiciones.</t>
  </si>
  <si>
    <t>Grupo GEB conoce los postulados normativos respecto de los afiliados al regimén de salud subsidiado, sin emabrgo en GEB todos sus trabajdores son afiliados al regimen contributivo</t>
  </si>
  <si>
    <t>Decreto 120</t>
  </si>
  <si>
    <t xml:space="preserve">Ministerio de Hacienda y Crédito Público y Ministerio del Trabajo. </t>
  </si>
  <si>
    <t>Por el cual se adiciona el Capítulo 2 al Título 3 de la Parte 2 del Libro 2 del Decreto 1072 de 2015, Decreto Único Reglamentario del Sector Trabajo, en lo relacionado con la reglamentación del Fondo para el Fortalecimiento de la Inspección, Vigilancia y Control del Trabajo y la Seguridad Social (Fivicot).</t>
  </si>
  <si>
    <t>Desde el area de gestión del talento se cumplen los postulados de las bases de legalidad, emprendimiento y equidad que permitan lograr la igualdad de oportunidades para todos los colombianos</t>
  </si>
  <si>
    <t>Decreto 526</t>
  </si>
  <si>
    <t>Ministerio del Trabajo y Ministerio de Tecnologías de la Información y las Comunicaciones.</t>
  </si>
  <si>
    <t>Por el cual se adicionan unos artículos al Capítulo 1 del Título 1, de la Parte 2 del Libro 2 del Decreto 1072 de 2015, Decreto Único Reglamentario del Sector Trabajo, para regular la firma electrónica del contrato individual de trabajo.</t>
  </si>
  <si>
    <t>Desde el area de gestión del talento se cumplen con las normas de la firma electronica en contratos de trabajo</t>
  </si>
  <si>
    <t>Decreto 555</t>
  </si>
  <si>
    <t>Mediante el cual se adiciona la Sección 6 al Capítulo 6 del Título 1 de la Parte 2 del libro 2 del Decreto 1072 de 2015, Único Reglamentario del Sector Trabajo,y se reglamenta el artículo 17 de la Ley 2069 de 2020, y la Ley 2121 de 2021 y se regula el trabajo remoto</t>
  </si>
  <si>
    <t>Gerencia de Gestión del Talento</t>
  </si>
  <si>
    <t>Grupo GEB no tiene trabajadores en trabajo remoto pero conoce los postulados normativos al respecto</t>
  </si>
  <si>
    <t>Decreto 649</t>
  </si>
  <si>
    <t>Mediante el cual se adiciona la Sección 7 al Capítulo 6 del Título 1 de la Parte 2 del libro 2 del Decreto 1072 de 2015, Único Reglamentario del Sector Trabajo, relacionado con la habilitación del trabajo en casa</t>
  </si>
  <si>
    <t>Desde el area de gestión del talento se cumplen con la normatividad de trabajo en casa</t>
  </si>
  <si>
    <t>Acuerdo 15</t>
  </si>
  <si>
    <t>SENA</t>
  </si>
  <si>
    <t>Por el cual se regulan aspectos operativos del contrato de aprendizaje.</t>
  </si>
  <si>
    <t xml:space="preserve">Desde el area de gestión del talento se cumplen con las normas de los contratos de aprendizaje </t>
  </si>
  <si>
    <t>Circular externa 018</t>
  </si>
  <si>
    <t>Ministerio de Trabajo</t>
  </si>
  <si>
    <t>Por medio de la presente norma, el Gobierno Nacional, precisa la base sobre la cual los empleadores deben efectuar los aportes parafiscales. En especial, la norma aclara la base que debe tomarse para efectuar los aportes mencionados.</t>
  </si>
  <si>
    <t>Se ajusta  la base sobre la cual los empleadores deben efectuar los aportes parafiscales y se tiene en cuenta la base de cotización para personal con salario integral.</t>
  </si>
  <si>
    <t>Circular 005</t>
  </si>
  <si>
    <t xml:space="preserve">A través de la Circular 005 de 2012, el Ministerio de Protección Social señaló el incremento de las distintas mesadas pensionales y de jubilación atendiendo a la inflación dictaminada por el DANE y el aumento del salario mínimo legal mensual vigente. Esta Circular correspondió al reajuste de las mesadas pensionales para el año 2012, en cumplimiento de lo dispuesto en la Ley 100 de 1993, por lo que si bien no ha sido excluida expresamente del ordenamiento jurídico, su aplicabilidad estaba sujeta a un período específico, es decir, el año 2012, de manera que no resulta aplicable frente al período actual. Derogada. 
</t>
  </si>
  <si>
    <t xml:space="preserve">Desde el area de gestión del talento se cumplen con las normas de seguridad social rsepecto a las mesadas pensionales y su respectivo monto </t>
  </si>
  <si>
    <t xml:space="preserve">Circular 034 </t>
  </si>
  <si>
    <t>Garantía de la afiliación a los sistemas generales de seguridad social en salud y riesgos laborales. Esta Circular está supeditada a los requisitos y lineamientos previstos en las normas que desarrolla, entre las que se encuentran la Ley 100 de 1993, Ley 1438 de 2011 y la Ley 1562 de 2012, entre otras.</t>
  </si>
  <si>
    <t>Todos los trabajadores vinculados labroalmente con la Empresa se encuentran afiliados al sistema general de seguridad social y se encuentran clasificados de  acuerdo a su nivel de Riesgo.</t>
  </si>
  <si>
    <t>Circular Interna 049</t>
  </si>
  <si>
    <t xml:space="preserve">Por medio de la cual se establecen criterios para autorizar la terminación de la relación laboral de trabajadores que se encuentren en condición de discapacidad o de debilidad manifiesta por razones de salud. </t>
  </si>
  <si>
    <t>Grupo GEB no tiene contratadas personas en situación de discapacidad, sin embargo conoce los presupuestos normativos para desvincular a personas en esta condición</t>
  </si>
  <si>
    <t>Circular 002</t>
  </si>
  <si>
    <t>Por medio de la cual el Ministerio del Trabajo señaló el reajuste de pensiones para el año 2021.</t>
  </si>
  <si>
    <t>Desde el area de gestión del talento se cumplen con las normas de seguridad social respecto al reajuste de pensiones en el año 2021</t>
  </si>
  <si>
    <t>Concepto 3440</t>
  </si>
  <si>
    <t xml:space="preserve"> Por medio del cual se aclara frente a consulta de manifestar que el permiso o autorización de despido que trata el artículo 26 de la Ley 361 de 1997, se debe solicitar ante el inspector de trabajo de la jurisdicción donde ocurrieron los hechos</t>
  </si>
  <si>
    <t>Dirección Gestión del Talento y 
Gerencia de Seguridad y Salud en el Trabajo</t>
  </si>
  <si>
    <t>Concepto 42150</t>
  </si>
  <si>
    <t>Diferencias entre pasantía y contrato de aprendizaje</t>
  </si>
  <si>
    <t>La Empresa tiene establecido las especificaciones requeridas en cuanto a los contratos de aprendizaje y pasantías universitarias.
Se da cumplimiento a las normas vigentes respecto a afiliación a seguridad social de aprendices (salud, y riesgos laborales) y respecto a los practicantes se exige afiliación a salud y la empresa afilia a riegsos laborales.</t>
  </si>
  <si>
    <t>SST-Talento Humano</t>
  </si>
  <si>
    <t>Gerencia SST Corporativo</t>
  </si>
  <si>
    <t>SISTEMA GENERAL DE RIESGOS LABORALES</t>
  </si>
  <si>
    <t>Obligación empleador</t>
  </si>
  <si>
    <t>Decreto 1309</t>
  </si>
  <si>
    <t xml:space="preserve">Gobierno Nacional </t>
  </si>
  <si>
    <t>Nacional</t>
  </si>
  <si>
    <t>Art. 1</t>
  </si>
  <si>
    <t>La Organización deberá contar con un  Reglamento de Higiene y Seguridad Industrial que contenga los requisitos mínimos establecidos por la ley.</t>
  </si>
  <si>
    <t>Gerencia de Seguridad y Salud en el Trabajo</t>
  </si>
  <si>
    <t>Reglamento de higiene y de seguridad industrial</t>
  </si>
  <si>
    <t>Ivan Puentes</t>
  </si>
  <si>
    <t xml:space="preserve">Responsabilidad patronal </t>
  </si>
  <si>
    <t>Código Sustantivo de Trabajo</t>
  </si>
  <si>
    <t xml:space="preserve">Presidencia de la República. </t>
  </si>
  <si>
    <t>Art 34</t>
  </si>
  <si>
    <t>La Organización deberá tener en cuenta que podrá ser sujeto responsable al ser beneficiario de una obra.</t>
  </si>
  <si>
    <t>La organización se encuentra enterada de dicho requisito para lo cual Siistema gestion de Seguridad y Salud en el Trabajo</t>
  </si>
  <si>
    <t>Art. 57</t>
  </si>
  <si>
    <t>La Organización deberá poner a disposición de los trabajadores los instrumentos adecuados y las materias primas necesarias para la realización de las labores</t>
  </si>
  <si>
    <t>Gerencia de Seguridad y Salud en el Trabajo / Gerencia de Abastecimiento</t>
  </si>
  <si>
    <t>Se cuenta con una manual de SST, una matriz de EPP y se realiza entrega de Elementos de protección personal y demás recursos a los trabajadores para el desarrollo de sus actividades de forma segura</t>
  </si>
  <si>
    <t xml:space="preserve"> 07-jun-1951</t>
  </si>
  <si>
    <t xml:space="preserve">La Organización  deberá proporcionar locales apropiados y elementos adecuados, de protección contra los accidentes y enfermedades profesionales en forma que se garantice razonablemente la seguridad y la salud.  Se consagra la licencia de 5 días hábiles por Luto. </t>
  </si>
  <si>
    <t xml:space="preserve">Vigente, modificado parcialmente por la ley 1280 </t>
  </si>
  <si>
    <t>Se cuenta con instalaciones locativas adecuadas.  Se tienen Panoramas de Riesgos de las diferentes áreas, se cuenta con una manual,  una matriz de EPP, un consultorio para el servicio de primeros auxilios y un programa de mantenimiento locativo y a equipos</t>
  </si>
  <si>
    <t>Obligación Trabajador</t>
  </si>
  <si>
    <t xml:space="preserve">  07-jun-1951</t>
  </si>
  <si>
    <t>Presidencia de la República.</t>
  </si>
  <si>
    <t>Art. 58</t>
  </si>
  <si>
    <t>La Organización diseñará mecanismos a fin de que los trabajadores puedan informar FR apoyar atención emergencias.</t>
  </si>
  <si>
    <t>Gerencia de Seguridad y Salud en el Trabajo / Gerencia de Infraestructura y Servicios</t>
  </si>
  <si>
    <t>Conformación de la Brigada para la atención de Emergencia y Plan de Emergencia</t>
  </si>
  <si>
    <t>Decreto Ley 2663. Código Sustantivo del Trabajo</t>
  </si>
  <si>
    <t xml:space="preserve">Art. 58 </t>
  </si>
  <si>
    <t xml:space="preserve">La Organización deberá conocer que corresponden a obligaciones especiales del trabajador las siguientes:
2a) No comunicar con terceros, salvo autorización expresa, las informaciones que tenga sobre su trabajo, especialmente las cosas que sean de naturaleza reservada o cuya divulgación pueda ocasionar perjuicios al patrono, lo que no obsta para denunciar delitos comunes o violaciones del contrato o de las normas legales del trabajo ante las autoridades competentes.
5a) Comunicar oportunamente al patrono las observaciones que estime conducentes a evitarle daños y perjuicios.
6a) Prestar la colaboración posible en casos de siniestro o de riesgo inminente que afecten o amenacen las personas o las cosas de la empresa o establecimiento.
7a) Observar las medidas preventivas higiénicas prescritas por el médico del patrono o por las autoridades del ramo; y
8a) Observar con suma diligencia y cuidado las instrucciones y órdenes preventivas de AT o EP. </t>
  </si>
  <si>
    <t>Gerencia de Gestión del Talento / Relaciones Laborales</t>
  </si>
  <si>
    <t>La organización conoce ésta disposición legal.</t>
  </si>
  <si>
    <t>Art. 105</t>
  </si>
  <si>
    <t>Está obligado a tener un reglamento de trabajo todo empleador que ocupe más de cinco (5) trabajadores de carácter permanente en empresas comerciales, o más de diez (10) en empresas industriales, o más de veinte (20) en empresas agrícolas, ganaderas o forestales.</t>
  </si>
  <si>
    <t>Elaborar y publicar el reglamento interno de trabajo publicado</t>
  </si>
  <si>
    <t>Art. 106</t>
  </si>
  <si>
    <t>El empleador puede elaborar el reglamento sin intervención
ajena, salvo lo dispuesto en pacto, convención colectiva, fallo arbitral o acuerdo con sus trabajadores.</t>
  </si>
  <si>
    <t>Reglamento Interno de trabajo</t>
  </si>
  <si>
    <t>Art. 108</t>
  </si>
  <si>
    <t>El reglamento debe contener disposiciones normativas de los
siguientes puntos:
1. Indicación del {empleador} y del establecimiento o lugares de trabajo comprendidos por el
reglamento.
2. Condiciones de admisión, aprendizaje y período de prueba.
3. Trabajadores accidentales o transitorios.
4. Horas de entrada y salida de los trabajadores; horas en que principia y termina cada turno si el trabajo
se efectúa por equipos; tiempo destinado para las comidas y períodos de descanso durante la jornada.
5. Horas extras y trabajo nocturno; su autorización, reconocimiento y pago.
6. Días de descanso legalmente obligatorio; horas o días de descanso convencional o adicional;
vacaciones remuneradas; permisos, especialmente lo relativo a desempeño de comisiones sindicales,
asistencia al entierro de compañeros de trabajo y grave calamidad doméstica.
7. Salario mínimo legal o convencional.
8. Lugar, día, hora de pagos y período que los regula.
9. Tiempo y forma en que los trabajadores deben sujetarse a los servicios médicos que el {empleador}
suministre.
10. Prescripciones de orden y seguridad.
11. Indicaciones para evitar que se realicen los riesgos profesionales e instrucciones, para prestar los
primeros auxilios en caso de accidente.
12. Orden jerárquico de los representantes del {empleador}, jefes de sección, capataces y vigilantes.
13. Especificaciones de las labores que no deben ejecutar las mujeres y los menores de dieciséis (16)
años.
14. Normas especiales que se deben guardar en las diversas clases de labores, de acuerdo con la edad y
el sexo de los trabajadores, con miras a conseguir la mayor higiene, regularidad y seguridad en el
trabajo.
15. Obligaciones y prohibiciones especiales para el {empleador} y los trabajadores.
16. Escala de faltas y procedimientos para su comprobación; escala de sanciones disciplinarias y forma
de aplicación de ellas.
17. La persona o personas ante quienes se deben presentar los reclamos del personal y tramitación de
éstos, expresando que el trabajador o los trabajadores pueden asesorarse del sindicato respectivo.
18. Prestaciones adicionales a las legalmente obligatorias, si existieren.
19. Publicación y vigencia del reglamento.</t>
  </si>
  <si>
    <t>Elaborar reglamento interno de trabajo que contenga todos los puntos mencionados en este articulo</t>
  </si>
  <si>
    <t>Art. 120</t>
  </si>
  <si>
    <t>1. Dentro de los quince (15) días siguientes al de la notificación de la resolución aprobatoria del reglamento, el {empleador} debe publicarlo en el lugar de trabajo, mediante la fijación de dos (2) copias en caracteres legibles, en dos (2) sitios distintos. Si hubiere varios lugares de trabajo separados, la fijación debe hacerse en cada uno de ellos.
2. Con el reglamento debe publicarse la resolución aprobatoria.</t>
  </si>
  <si>
    <t>Artículo modificado por el artículo 22 de la LEY 1429 de 2010</t>
  </si>
  <si>
    <t>PLAN DE EMERGENCIAS</t>
  </si>
  <si>
    <t>Emergencias</t>
  </si>
  <si>
    <t>Congreso de la república</t>
  </si>
  <si>
    <t>Art. 206</t>
  </si>
  <si>
    <t>El empleador debe proporcionar sin demora al trabajador accidentado o que padezca enfermedad profesional, la asistencia médica y farmacéutica necesaria.</t>
  </si>
  <si>
    <t>Se cuenta con un consultorio médico y/o area zona medica protegida para la atención en caso de accidente.</t>
  </si>
  <si>
    <t>MEDICINA PREVENTIVA Y DEL TRABAJO</t>
  </si>
  <si>
    <t>Subprograma de medicina preventiva
Posibilidad de contratar la asistencia médica.</t>
  </si>
  <si>
    <t>Presidencia de la RepúblicaCongreso de la república</t>
  </si>
  <si>
    <t>Art. 207</t>
  </si>
  <si>
    <t>El empleador puede contratar libremente la asistencia médica que debe suministrar según lo dispuesto en este Capítulo, pero, en todo caso, con un médico graduado o facultado legalmente para ejercer su profesión.</t>
  </si>
  <si>
    <t>Se debe contar con asistencia medica para la atención de accidentes de trabajo y/o Enfermedad Profesional</t>
  </si>
  <si>
    <t>Sistema General Riesgos Laborales</t>
  </si>
  <si>
    <t xml:space="preserve"> 07/06/1951</t>
  </si>
  <si>
    <t>Art. 212</t>
  </si>
  <si>
    <t>La Organización deberá tener en cuenta el procedimiento para la obtención del pago de prestación por muerte como consecuencia de accidente de trabajo o enfermedad profesional</t>
  </si>
  <si>
    <t>Art. 213</t>
  </si>
  <si>
    <t>Cuando la muerte del trabajador ocurriere como consecuencia y efecto natural del accidente de trabajo o de la enfermedad profesional, dentro de los dos (2) años siguientes a la ocurrencia del accidente o al diagnóstico de la enfermedad, el empleador a cuyo servicio se realizó el riesgo debe pagar la prestación por muerte, pero las sumas que se hubieren pagado por razón de la incapacidad permanente, total o parcial, se descontarán de la prestación por muerte</t>
  </si>
  <si>
    <t>Art. 216</t>
  </si>
  <si>
    <t xml:space="preserve">El empleador deberá responder por la culpa en los accidentes de trabajo y enfermedades profesionales (Responsabilidad civil, penal, administrativa) </t>
  </si>
  <si>
    <t>La organización debe responder por los accidentes de trabajo y/o Enfermedades Laborales</t>
  </si>
  <si>
    <t>Art. 219</t>
  </si>
  <si>
    <t>La Organización deberá  asegurar, íntegramente, en una compañía de seguros, los riesgos por accidentes de trabajo y enfermedad profesional de los trabajadores</t>
  </si>
  <si>
    <t>Afiliación a una  ARL</t>
  </si>
  <si>
    <t xml:space="preserve">Accidente de Trabajo </t>
  </si>
  <si>
    <t>Art. 220</t>
  </si>
  <si>
    <t xml:space="preserve">La Organización deberá dar aviso al juez del trabajo del lugar, o en su defecto al juez municipal, donde conste el día, hora y lugar del accidente, cómo se produjo, quiénes lo presenciaron, el nombre de la víctima, el salario que devengaba el día del accidente, y la descripción de la lesión o perturbación, firmada por el profesional que asista al trabajador dentro de los 8 días siguientes a su ocurrencia. </t>
  </si>
  <si>
    <t>Vigente
Este aviso se debe realizar a la ARP, según lo dicho en el Articulo140 del Decreto 19 de 2012</t>
  </si>
  <si>
    <t>La organización conoce ésta disposición legal que ha sido actualizada mediante el actual Sistema General de Riesgos Profesionales.</t>
  </si>
  <si>
    <t>Art. 221</t>
  </si>
  <si>
    <t xml:space="preserve">Todo trabajador que sufra un accidente de trabajo esta en la obligación de dar inmediatamente aviso al empleador o a su representante. El empleador no es responsable de la agravación de que se presente en las lesiones o perturbaciones, por razón de no haber dado el trabajador este aviso o haberlo demorado sin justa causa. </t>
  </si>
  <si>
    <t>Se informa a los colaboradores en la inducción de SST que se realiza una vez ingresa a la compañía.</t>
  </si>
  <si>
    <t>REGLAMENTO DE HIGIENE</t>
  </si>
  <si>
    <t>Reglamento de Higiene y Seguridad Industrial</t>
  </si>
  <si>
    <t xml:space="preserve">Art. 349. </t>
  </si>
  <si>
    <t>Los empleadores que tengan a su servicio diez (10) o más trabajadores permanentes deben elaborar un reglamento especial de higiene y seguridad y someterlo a la revisión y aprobación de la Oficina Nacional de Medicina e Higiene Industrial del Ministerio del Trabajo, a más tardar dentro de los tres (3) meses siguientes a la vigencia de este Código, o dentro de los tres (3) meses siguientes a la iniciación de las labores, si se trata de un
nuevo establecimiento.</t>
  </si>
  <si>
    <t xml:space="preserve">Articulo modificado por Ley 962 de 2005, Articulo 55   </t>
  </si>
  <si>
    <t>Elaborar y publicar el reglamento Reglamento de Higiene y Seguridad Industrial</t>
  </si>
  <si>
    <t xml:space="preserve">Art. 350 </t>
  </si>
  <si>
    <t>El reglamento especial que se prescribe en el artículo anterior debe contener, por lo menos, disposiciones normativas sobre los siguientes puntos:
1. Protección e higiene personal de los trabajadores.
2. Prevención de accidentes y enfermedades.
3. Servicio médico, sanidad del establecimiento, y salascunas en su caso.
4. Prohibición de facilitar alojamiento en edificios de industrias peligrosas o insalubres.
5. Provisión de sillas para trabajadores de tiendas, boticas, fábricas, talleres y establecimientos similares.
6. Cuando se trate de trabajos con soldadura eléctrica, las condiciones que deben reunir los locales y los elementos de protección para los trabajadores.
7. Normas especiales, cuando se trate de empresas mineras y petroleras.
8. Medidas de seguridad en las empresas de energía eléctrica, en los depósitos de explosivos de materias inflamantes y demás elementos peligrosos.
9. Higiene en las empresas agrícolas, ganaderas y forestales.</t>
  </si>
  <si>
    <t>Regalmento de Higiene y Seguridad Industrial</t>
  </si>
  <si>
    <t>Art. 351</t>
  </si>
  <si>
    <t>Una vez aprobado el reglamento de conformidad con el artículo 349, el {empleador} debe mantenerlo fijado en dos (2) lugares visibles del local del trabajo.</t>
  </si>
  <si>
    <t>Reglamento interno de trabajo de acuerdo a los requisitos de este articulo</t>
  </si>
  <si>
    <t>Art. 350 (modificado por Decreto 13 de 1967, Art. 10).</t>
  </si>
  <si>
    <t>La Organización deberá proteger a los trabajadores en los centros de trabajo. Además, elaborar un reglamento de higiene y seguridad industrial, suministrar y acondicionar locales y equipos de trabajo que garanticen la seguridad y la salud de los trabajadores, adoptar medidas de higiene y seguridad indispensables para la protección de la vida, la salud y la moralidad de los trabajadores al servicio del empleador.</t>
  </si>
  <si>
    <t xml:space="preserve">Modificado por el Decreto 905 de 1951,  Modificado por el Decreto 3743 de 1950
</t>
  </si>
  <si>
    <t xml:space="preserve">La Organización deberá elaborar un reglamento especial de Higiene y Seguridad, someterlo a la revisión y aprobación de la oficina Nacional de Medicina e Higiene Industrial del Ministerio y publicarlo en 2 lugares visibles.  La Organización deberá elaborar un reglamento especial de higiene y seguridad y publicarlo en dos lugares visibles. </t>
  </si>
  <si>
    <t>Artículo modificado por el artículo 55 de la Ley 962 de 2005</t>
  </si>
  <si>
    <t xml:space="preserve">Ley 9 </t>
  </si>
  <si>
    <t>Art. 84</t>
  </si>
  <si>
    <t xml:space="preserve">La Organización deberá proporcionar y mantener un ambiente de trabajo en adecuadas condiciones de higiene y seguridad, establecer métodos de trabajo con el mínimo de riesgos.    </t>
  </si>
  <si>
    <t>Se elaboran "Identificación de Peligros, Valoración de Riesgos y Determinación de Controles" de las diferentes áreas, se desarrollan estudios de puestos de trabajo</t>
  </si>
  <si>
    <t xml:space="preserve">E. Registrar y notificar los accidentes y enfermedades ocurridos en los sitios de trabajo, así como de las actividades que se realicen para la protección de la salud de los trabajadores; </t>
  </si>
  <si>
    <t>Reporte de accidente a la ARL
PVE</t>
  </si>
  <si>
    <t xml:space="preserve">RIESGOS MECANICOS </t>
  </si>
  <si>
    <t xml:space="preserve">Seguridad </t>
  </si>
  <si>
    <t>Art.112</t>
  </si>
  <si>
    <t>La Organización deberá instalar, operar y mantener en forma eficiente los sistemas, maquinarias, equipos, herramientas y mecanismos de control necesarios para prevenir accidentes y enfermedades</t>
  </si>
  <si>
    <t>Identificación de peligros, valoración de riesgos y determinación de los controles, Implementación de guardas, mantenimientos preventivos y correctivos</t>
  </si>
  <si>
    <t>RIESGOS FISICOS</t>
  </si>
  <si>
    <t>Seguridad</t>
  </si>
  <si>
    <t>Art. 91</t>
  </si>
  <si>
    <t>La Organización deberá tener adecuada distribución, zonas específicas para los distintos usos y actividades, claramente separadas, delimitadas o demarcadas, espacios independientes para depósitos de materias primas, elaboración, procesos especiales, depósitos de productos terminados y demás secciones requeridas</t>
  </si>
  <si>
    <t xml:space="preserve">Tener áreas determinadas para el deposito de materias primas </t>
  </si>
  <si>
    <t>RIESGOS LOCATIVOS</t>
  </si>
  <si>
    <t>Art. 121, 174</t>
  </si>
  <si>
    <t>La Organización deberá almacenar materiales y objetos sin crear riesgos para la salud o el bienestar. Prohibido el almacenamiento de sustancias peligrosas en cocinas o espacios donde se almacenen, manipulen o sirvan alimentos.</t>
  </si>
  <si>
    <t>Vigentes</t>
  </si>
  <si>
    <t xml:space="preserve">Almacenar adecuadamente los productos químicos </t>
  </si>
  <si>
    <t>RIESGOS FISICO- QUIMICOS</t>
  </si>
  <si>
    <t>Art. 130, 132</t>
  </si>
  <si>
    <t>La Organización deberá tomar medidas en la importación, fabricación, almacenamiento, transporte, manejo y disposición de sustancias peligrosas.</t>
  </si>
  <si>
    <t>Capacitar al personal sobre el manejo de los productos químicos y sus hojas de seguridad</t>
  </si>
  <si>
    <t>Higiene (iluminación)</t>
  </si>
  <si>
    <t>La Organización deberá contar con iluminación suficiente en cantidad y calidad</t>
  </si>
  <si>
    <t xml:space="preserve"> Iluminación suficiente en cantidad y calidad</t>
  </si>
  <si>
    <t>Higiene (locativo)</t>
  </si>
  <si>
    <t xml:space="preserve"> Art. 109</t>
  </si>
  <si>
    <t>La Organización deberá verificar la  ventilación para garantizar suministro de aire limpio y fresco en forma permanente y suficiente</t>
  </si>
  <si>
    <t>Circulación de aire natural, aires acondicionados y extractores en las áreas que lo requieran</t>
  </si>
  <si>
    <t>SANEAMIENTO</t>
  </si>
  <si>
    <t>Art. 92</t>
  </si>
  <si>
    <t>La Organización deberá contar con los pisos de locales de trabajo y patios deberán ser impermeables, sólidos y antideslizantes, deben mantenerse en buenas condiciones y en lo posible secos. En procesos húmedos proveer la inclinación y canalización para el completo escurrimiento de los líquidos, de ser necesario instalar plataformas o falsos pisos que permitan áreas de trabajo secas.</t>
  </si>
  <si>
    <t>Los pisos de locales de trabajo y patios deberán ser impermeables, sólidos y antideslizantes, deben mantenerse en buenas condiciones y en lo posible secos.</t>
  </si>
  <si>
    <t>Art. 93</t>
  </si>
  <si>
    <t>La Organización deberá en las áreas de circulación deben estar claramente demarcadas, con amplitud suficiente y señalización adecuada. Todo espacio que pueda ofrecer peligro para las personas, deberá estar provisto de adecuada señalización</t>
  </si>
  <si>
    <t>Señalización en las diferentes áreas de la organización</t>
  </si>
  <si>
    <t>Art. 96, 204, 236</t>
  </si>
  <si>
    <t>La Organización deberá tener en cuenta que las  puertas de salida en número suficiente y apropiadas para facilitar la evacuación, no podrán mantenerse obstruidas o con seguro, las vías de acceso a salidas de emergencia deben estar claramente señalizadas</t>
  </si>
  <si>
    <t>Instalación de salidas de emergencia</t>
  </si>
  <si>
    <t>Art. 95</t>
  </si>
  <si>
    <t>La Organización en sus  edificaciones de varios niveles debrá contar con  escaleras o rampas con especificaciones técnicas y normas de seguridad</t>
  </si>
  <si>
    <t>Construcciones según lo estipulado</t>
  </si>
  <si>
    <t>EPP</t>
  </si>
  <si>
    <t>Art. 122, 123</t>
  </si>
  <si>
    <t>La Organización deberá proporcionar a cada trabajador, sin costo, los EPP en cantidad y calidad de acuerdo con los riesgos, normas y regulaciones técnicas.</t>
  </si>
  <si>
    <t>Elaborar Matriz de EPP y  entregar  Elementos de protección personal de acuerdo a las actividades a desarrollar</t>
  </si>
  <si>
    <t>Art. 114, 116, 205</t>
  </si>
  <si>
    <t>La Organización deberá disponer personal adiestrado, métodos, equipos y materiales adecuados y suficientes para prevención y extinción de incendios. Los equipos y dispositivos de extinción de incendios deben ser diseñados, construidos y mantenidos para que puedan ser usados de inmediato con máxima eficiencia.</t>
  </si>
  <si>
    <t>Capacitar la brigada en extinción de incendios y mantener en buenas condiciones los equipos de extinción de incendio</t>
  </si>
  <si>
    <t xml:space="preserve"> Art. 117, 118</t>
  </si>
  <si>
    <t>La Organización deberá verificar que  todos los equipos, herramientas, instalaciones y redes eléctricas esten diseñados, construidos, instalados, mantenidos, acondicionados y señalizados para prevenir incendio y evitar contacto con elementos sometidos a alta tensión, Trabajadores expuestos a riesgos eléctricos deben ser dotados de materiales de trabajo y EPP adecuados al riesgo.</t>
  </si>
  <si>
    <t>Instalaciones de equipos, herramientas y redes  eléctricas según lo estipulado</t>
  </si>
  <si>
    <t>Art. 127</t>
  </si>
  <si>
    <t>La Organización deberá contar con las facilidades y recursos necesarios para la prestación de primeros auxilios a los trabajadores</t>
  </si>
  <si>
    <t xml:space="preserve">Tener recursos suficientes para prestación  de primeros Auxilios </t>
  </si>
  <si>
    <t>Saneamiento</t>
  </si>
  <si>
    <t>Art. 186, 197</t>
  </si>
  <si>
    <t>La Organización deberá garantizar que los  inodoros  funcionen de tal manera que asegure su permanente limpieza en cada descarga. El número y tipo de los aparatos sanitarios estarán de acuerdo con el número y requerimientos de las personas servidas (1/15 personas). Contar con ventilación adecuada.</t>
  </si>
  <si>
    <t>Mantener en buen estado los inodoros garantizando la limpieza de estos</t>
  </si>
  <si>
    <t>La Organización deberá mantener en buen estado de presentación y limpieza las instalaciones</t>
  </si>
  <si>
    <t>Los sanitarios deben permanecer limpio y bien presentado</t>
  </si>
  <si>
    <t>Art. 251, 252, 254</t>
  </si>
  <si>
    <t xml:space="preserve">La Organización deberá verificar que el material de los equipos y utensilios para suministro de alimentos deben permitir la fácil limpieza y desinfección y mantenerse en buen estado de higiene y conservación. Realizar la limpieza, lavado y desinfección con implementos o productos que no generen ni dejen sustancias peligrosas durante su uso. </t>
  </si>
  <si>
    <t>El material de los implementos para el suministro de alimentos deben ser de fácil limpieza</t>
  </si>
  <si>
    <t>Art. 128</t>
  </si>
  <si>
    <t>Garantizar la salud y el bienestar en el suministro de alimentos, procesamiento de aguas industriales, excretas y residuos</t>
  </si>
  <si>
    <t>Garantizar la salud y el bienestar en el suministro de alimentos</t>
  </si>
  <si>
    <t>Entrega de EPP al personal</t>
  </si>
  <si>
    <t>Art. 122
Art. 123</t>
  </si>
  <si>
    <t>Suministro de los EPP en cantidad y calidad suficiente y de acuerdo con los riesgos en el trabajo.</t>
  </si>
  <si>
    <t>Desarrollar un programa de medicina preventiva del trabajo</t>
  </si>
  <si>
    <t>Emergencia</t>
  </si>
  <si>
    <t>Art.96</t>
  </si>
  <si>
    <t>La Organización deberá contar con que todos los locales de trabajo tengan puertas de salida en número suficiente y de características apropiadas para facilitar la evacuación del personal en caso de emergencia o desastre, las cuales no podrán mantenerse obstruidas o con seguro durante las jornadas de trabajo.</t>
  </si>
  <si>
    <t xml:space="preserve">Instalar salidas de emergencia en cada Oficina u proyecto </t>
  </si>
  <si>
    <t>Art. 158
Art.160
Art.166
Art.203</t>
  </si>
  <si>
    <t>La Organización deberá acatar las Cumplir normas de zonificación, localizar instalaciones en terrenos que permitan el drenaje de las aguas lluvias, en forma natural o mediante sistemas de desagües. Evitar construir instalaciones en lugares que ofrezcan peligro por accidentes o por condiciones propias de las actividades humanas y sin sistemas adecuados para evacuación de residuos, construir las defensas necesarias para garantizar la seguridad de las edificaciones. Realizar el saneamiento al terreno antes de la construcción</t>
  </si>
  <si>
    <t>Instalación de drenajes para las aguas lluvias</t>
  </si>
  <si>
    <t>Manejo de alimentos casino, cafeteria</t>
  </si>
  <si>
    <t>Art.128
Art.174
Art.255
Art.256
Art.260
Art.261
Art.261</t>
  </si>
  <si>
    <t>El suministro de alimentos y de agua para uso humano, el procesamiento de aguas industriales, excretas y residuos en los lugares de trabajo, deberán efectuarse de tal manera que garanticen la salud y el bienestar de los trabajadores y de la población en general</t>
  </si>
  <si>
    <t>La organización debe garantizar una correcta Manipulacion de alimentos</t>
  </si>
  <si>
    <t>Estudio de iluminacion - mediciones en puestos de trabajo de oficina</t>
  </si>
  <si>
    <t>En todos los lugares de trabajo habrá iluminación suficiente, en cantidad y calidad, para prevenir efectos nocivos en la salud de los trabajadores y para garantizar adecuadas condiciones de visibilidad y seguridad.</t>
  </si>
  <si>
    <t>Contar con iluminación suficiente en cantidad y calidad</t>
  </si>
  <si>
    <t>COPASST</t>
  </si>
  <si>
    <t>Resolución 2400</t>
  </si>
  <si>
    <t>Ministerio de Trabajo y Seguridad Social</t>
  </si>
  <si>
    <t>Art. 2.</t>
  </si>
  <si>
    <t>La Organización deberá crear el COPASST, realizar reuniones periódica y  dejar actas, el COPASSTdebe intervenir en la elaboración del reglamento de higiene y seguridad</t>
  </si>
  <si>
    <t>conformación  del COPASST</t>
  </si>
  <si>
    <t>Educación</t>
  </si>
  <si>
    <t>Art. 2</t>
  </si>
  <si>
    <t>La Organización deberá suministrar instrucción adecuada a trabajadores antes de iniciar cualquier ocupación sobre los riesgos y peligros y la forma, métodos y sistemas para prevenirlos o evitarlos.</t>
  </si>
  <si>
    <t>Procedimiento "Competencia, formación y toma de conciencia en seguridad y Seguridad y Salud en el Trabajo"
Inducción en Seguridad y Salud en el Trabajo
Plan de Intervención y Capacitación. O como se denominen al interior</t>
  </si>
  <si>
    <t>Art. 4</t>
  </si>
  <si>
    <t>La Organización deberá garantizar que los edificios de establecimientos industriales, temporales o permanentes serán de construcción segura y firme para evitar riesgo de desplome. Los techos o cerchas de estructura metálica presentarán suficiente resistencia a efectos del viento y su propia carga;Los cimientos y pisos presentarán resistencia suficiente para sostener con seguridad las cargas para las que han sido calculados y ningún cimiento o piso será sobrecargado por encima de la carga normal, el factor de seguridad del acero estructural con referencia a la carga de rotura será de por lo menos 4 para cargas estáticas y por lo menos 6 para cargas vivas o dinámicas y margen suficiente para situaciones anormales</t>
  </si>
  <si>
    <t xml:space="preserve">Instalaciones seguras y firmes </t>
  </si>
  <si>
    <t>Art. 5</t>
  </si>
  <si>
    <t>La Organziación deberá garantizar que en las  edificaciones de trabajo permanentes o transitorios, sus instalaciones, vías de tránsito, servicios higiénico - sanitarios y demás dependencias deberán  estar construidas y conservadas en forma que garanticen la seguridad y salud de los trabajadores</t>
  </si>
  <si>
    <t xml:space="preserve">Instalaciones construidas y conservadas de forma que se garantice la seguridad y la salud de los trabajadores </t>
  </si>
  <si>
    <t>Art. 6</t>
  </si>
  <si>
    <t>La Organización deberá garantizar que los corredores, pasadizos, pasillos, escaleras, rampas, ascensores, plataformas, pasamanos, escalas fijas y verticales en torres, chimeneas o estructuras similares serán diseñados y construidos de acuerdo a la naturaleza del trabajo y dispondrán de espacio cómodo y seguro para el tránsito o acceso de los trabajadores</t>
  </si>
  <si>
    <t>Instalaciones diseñadas y construidas de acuerdo a la naturaleza del trabajo y con espacio cómodo y seguro para el tránsito o acceso de los trabajadores</t>
  </si>
  <si>
    <t>Higiene (Iluminación)</t>
  </si>
  <si>
    <t>Art. 7</t>
  </si>
  <si>
    <t>La Organización deberá garantizar que todo lugar de trabajo debe contar con buena iluminación en cantidad y calidad y ventilación necesaria para mantener aire limpio y fresco permanentemente</t>
  </si>
  <si>
    <t>Iluminación suficiente en cantidad y calidad y con temperatura confortable y extractores</t>
  </si>
  <si>
    <t>RIESGO BIOMECANICO</t>
  </si>
  <si>
    <t>Espacio de trabajo</t>
  </si>
  <si>
    <t>Art. 9</t>
  </si>
  <si>
    <r>
      <t>La Organización deberá tener en cuenta que la superficie de pavimento por trabajador no será menor de 2 m</t>
    </r>
    <r>
      <rPr>
        <vertAlign val="superscript"/>
        <sz val="12"/>
        <rFont val="Arial"/>
        <family val="2"/>
      </rPr>
      <t>2</t>
    </r>
    <r>
      <rPr>
        <sz val="12"/>
        <rFont val="Arial"/>
        <family val="2"/>
      </rPr>
      <t>, con un volumen de aire para 11.5 m</t>
    </r>
    <r>
      <rPr>
        <vertAlign val="superscript"/>
        <sz val="12"/>
        <rFont val="Arial"/>
        <family val="2"/>
      </rPr>
      <t xml:space="preserve">3 </t>
    </r>
  </si>
  <si>
    <t>Instalaciones de la organización según lo estipulado en la presente resolución</t>
  </si>
  <si>
    <t>La Organización deberá verificar que no se realicen actividades  en locales con altura del techo menor a 3 m</t>
  </si>
  <si>
    <t>Art. 11</t>
  </si>
  <si>
    <t>La Organización deberá contar con  paredes  lisas, protegidas y pintadas en tonos claros, mantenidas en buen estado de conservación, reparándose tan pronto se produzcan grietas, agujeros o cualquier clase de desperfectos</t>
  </si>
  <si>
    <t xml:space="preserve">Mantenimiento de instalaciones </t>
  </si>
  <si>
    <t>Art. 12.</t>
  </si>
  <si>
    <t>La Organización deberá garantizar que los corredores y pasillos interiores que conduzcan a puertas de salida deben tener ancho mínimo de 1.20 m</t>
  </si>
  <si>
    <t>Art. 13</t>
  </si>
  <si>
    <t xml:space="preserve">La Organización deberá verificar que todo lugar por donde transiten trabajadores tendrá una altura mínima de 1.8 m . </t>
  </si>
  <si>
    <t xml:space="preserve"> Art. 14</t>
  </si>
  <si>
    <t>La Organización deberá contar  con cantidad suficiente de puertas y escaleras. Las escaleras de comunicación interna deben ofrecer solidez, estabilidad y seguridad. Se procurará que sean de materiales incombustibles, seguras, provistas de pasamanos a una altura de 0.9 m y de barandilla.</t>
  </si>
  <si>
    <t>Art. 14</t>
  </si>
  <si>
    <t>La Organización sberá garantizar que en donde  estén instaladas estructuras de soporte de máquinas, equipos, etc., deben instalarse pasarelas metálicas con pasamanos</t>
  </si>
  <si>
    <t xml:space="preserve">Instalar pasarelas metálicas con pasamanos en las estructuras que soportan maquinas o  equipos </t>
  </si>
  <si>
    <t>Art. 15</t>
  </si>
  <si>
    <t>La Organización deberá garantizar que las trampas, aberturas y fosos que existan en el suelo estarán cerrados y tapados y cuando no lo permitan las condiciones según su función, deben estar provistas de barandillas de 1.10 m de altura y de rodapié adecuado que los encierre, en caso de protección insuficiente cuando el trabajo lo exija se colocarán señales indicadoras de peligro</t>
  </si>
  <si>
    <t xml:space="preserve">Trampas, aberturas y fosos que existan en el suelo deben estar tapados y señalizados </t>
  </si>
  <si>
    <t>La Organización deberá contar con número suficiente de puertas de salida, libres de obstáculos, amplias, bien ubicadas, en buenas condiciones de funcionamiento.</t>
  </si>
  <si>
    <t>Instalación de puestas de salidas</t>
  </si>
  <si>
    <t>Art. 16</t>
  </si>
  <si>
    <t>La Organización deberá verificar que las  puertas de salida y emergencia deben abrir hacia el exterior, provistas de cerraduras interiores de fácil operación, no deben ser giratorias, las puertas de emergencia no deben ser de corredera, ni enrollamiento vertical</t>
  </si>
  <si>
    <t>Art. 17</t>
  </si>
  <si>
    <t>La Organización deberá instalar un inodoro, un lavamanos y una ducha, por cada 15 trabajadores, separados por sexos y dotados de papel higiénico, recipientes de recolección, toallas de papel, jabón, desinfectantes y desodorantes. Los artefactos sanitarios (inodoros, orinales, lavamanos) deben ser de material impermeable, inoxidable y con acabado liso (porcelana, pedernal, hierro esmaltado, cemento y gres impermeable, mosaico, granito).</t>
  </si>
  <si>
    <t xml:space="preserve">Mantener un numero adecuado de inodoros, lavamanos y duchas </t>
  </si>
  <si>
    <t>Art. 17, 19</t>
  </si>
  <si>
    <t>La Organización deberá contar con lavamanos comunes y colectivos, cada 60 cm. con su grifo correspondiente equivale a un lavamanos individual. En instalaciones nuevas los lavamanos deben ceñirse a una anchura mínima de 60 cm.</t>
  </si>
  <si>
    <t>Los lavamanos deben cumplir con los requisitos especificados en esta resolución</t>
  </si>
  <si>
    <t>La Organización deberá contar con orinales colectivos deben tener fondo con un desnivel por lo menos del 5% hacia el desagüe, se considera que cada 60 cm. de longitud equivalen a un orinal. En instalaciones nuevas los orinales deben ceñirse a un ancho mínimo de 60 cm.</t>
  </si>
  <si>
    <t xml:space="preserve">Los orinales deben cumplir con las especificaciones nombradas en esta resolución </t>
  </si>
  <si>
    <t>La Organización deberá conocer que los orinales no se pueden colocar contra un muro de ladrillo, madera o material permeable. La parte de atrás del orinal, sus lados y el piso deben estar cubiertos con baldosín, mosaico o granito.</t>
  </si>
  <si>
    <t>Art. 19</t>
  </si>
  <si>
    <t>La Organización deberá verificar y garantizar que cada inodoro debe ocupar un compartimiento separado tener una puerta de cierre automático. Los pisos y las paredes hasta una altura de 1.20 m deben ser de material impermeable (de preferencia baldosín de porcelana). El resto de paredes y los cielorrasos deben ser acabados con pinturas lavables. Los tabiques que separan los compartimientos, no deben tener altura menor de 1.8 m. La distancia entre el piso y el comienzo del tabique debe ser de 20 cm. para facilitar su limpieza.</t>
  </si>
  <si>
    <t>Los inodoros deben cumplir con las especificaciones mencionadas en esta resolución</t>
  </si>
  <si>
    <r>
      <t>La Organización en las  instalaciones nuevas los inodoros deben ceñirse a las siguientes dimensiones: anchura mínima 80 cm., profundidad mínima 120 cm., espacio mínimo 0.96 m</t>
    </r>
    <r>
      <rPr>
        <vertAlign val="superscript"/>
        <sz val="12"/>
        <rFont val="Arial"/>
        <family val="2"/>
      </rPr>
      <t>2.</t>
    </r>
  </si>
  <si>
    <t>Art. 23</t>
  </si>
  <si>
    <t>La Organización  debe proveer agua para consumo humano con caracterisiticas físicas, químicas y bacteriológicas potables., se deben instalar fuentes de agua con vasos individuales o instalarse surtidores mecánicos  y deben cumplir con especificaciones descritas en este artículo.</t>
  </si>
  <si>
    <t>Realizar monitoreo de agua potable</t>
  </si>
  <si>
    <t>Art. 24</t>
  </si>
  <si>
    <t xml:space="preserve">La Organización  debe instalar por lo menos, un sistema de suministro de agua para beber, por cada cincuenta (50) trabajadores. Si se usa hielo para enfriar el agua, se evitará el contacto directo del hielo con el agua. </t>
  </si>
  <si>
    <t>Proporcionar en las area de trabajo botellones agua</t>
  </si>
  <si>
    <t>Art. 29</t>
  </si>
  <si>
    <t>La Organización deberá mantener lugares de trabajo, pasadizos, bodegas y servicios sanitarios en buenas condiciones de higiene y limpieza. No se permite acumulación de polvo, basuras y desperdicios</t>
  </si>
  <si>
    <t>Mantener las instalaciones en buenas condiciones de higiene y limpieza</t>
  </si>
  <si>
    <t>Art. 32</t>
  </si>
  <si>
    <t>La Organización deberá mantener los pisos y corredores libres de desperdicios y sustancias que causen daño al trabajador (no encharcado y limpio de aceites, grasas, etc.)</t>
  </si>
  <si>
    <t>Limpieza permanentes de las áreas de la compañía</t>
  </si>
  <si>
    <t>Art. 35</t>
  </si>
  <si>
    <t xml:space="preserve">La Organización deberá guardar en casilleros especiales cerca de los servicios sanitarios los útiles de aseo. </t>
  </si>
  <si>
    <t xml:space="preserve">Lockers metálicos en los baños de los operarios </t>
  </si>
  <si>
    <t>Art. 36</t>
  </si>
  <si>
    <t>La Organización deberá tomar medidas efectivas para evitar entrada o procreación de insectos, roedores o plagas en áreas de trabajo</t>
  </si>
  <si>
    <t>Ergonomía,</t>
  </si>
  <si>
    <t>Art. 37</t>
  </si>
  <si>
    <t>La Organización deberá instalar puestos de trabajo de manera que el personal efectúe las tareas sentado, siempre que sea posible. Los asientos deben ser cómodos y adecuados.</t>
  </si>
  <si>
    <t>Diseño de puestos conforme a las actividades a desarrollar</t>
  </si>
  <si>
    <t>Higiene (Temperaturas)</t>
  </si>
  <si>
    <t>Art. 64</t>
  </si>
  <si>
    <t>La Organización deberá proteger a los trabajadores por medios naturales o artificiales de las corrientes de aire, cambios bruscos de temperatura, humedad o sequedad excesiva. Cuando se presenten temperaturas muy bajas o muy altas, conceder pausas o relevos periódicos. Para realizar la evaluación del ambiente térmico tener en cuenta el índice WBGT.</t>
  </si>
  <si>
    <t>En los trabajos de hornos dejar un tiempo de desacaloramiento
Estudio de temperaturas extremas y de estrés termico
Hidratación permanente.</t>
  </si>
  <si>
    <t>Art. 66</t>
  </si>
  <si>
    <t>La Organización deberá proporcionar duchas con agua fría y caliente y facilidades para cambio de ropas al finalizar la jornada laboral y suministrar agua potable cerca en sitios con temperaturas elevadas.</t>
  </si>
  <si>
    <t xml:space="preserve">Proporcionar un área destinada para el cambio de ropa y con duchas </t>
  </si>
  <si>
    <t>Art. 70</t>
  </si>
  <si>
    <t>La Organización en  los locales cerrados y dependencias anexas, deberá garantizar la  renovación  del aire de manera uniforme y constante para proporcionar un ambiente inofensivo y cómodo. Las entradas de aire puro deben estar ubicadas en lugares opuestos a los sitios por donde se extrae o se expulsa el aire viciado.</t>
  </si>
  <si>
    <t>Ubicar extractores en las Oficina u proyectos</t>
  </si>
  <si>
    <t>RIESGOS QUIMICOS</t>
  </si>
  <si>
    <t>Higiene (quimico)</t>
  </si>
  <si>
    <t>Art. 73</t>
  </si>
  <si>
    <t>La Organización deberá verificar el suministro de la cantidad de aire teniendo en cuenta el área del piso, así: industria en general, que no desprende agentes insalubres, tóxicos ni inflamables 1 pie cúbico aire/minuto/pié; garajes (ventilación mecánica) 1 pie cúbico aire/minuto/pié; gimnasios 1.5 pies cúbicos aire / minuto / pié; sanitarios – cuartos de baño 3 pies cúbicos aire/minuto/pié; sala carga de baterías 2 pies cúbicos aire/minuto/pié; comedores 1.5 pies cúbicos aire/minuto/pié; cabinas para soldadura eléctrica 50 pies cúbicos aire/minuto/pié; sala – limpieza abrasiva 100 pies cúbicos aire/minuto/pié.</t>
  </si>
  <si>
    <t>Mantener ventilación adecuada en las plantas y permitir la circulación natural de la corriente de aire</t>
  </si>
  <si>
    <t>Art. 79</t>
  </si>
  <si>
    <t>La Organización dberá disponer de iluminación adecuada de acuerdo a la clase de labor que se realice, puede ser natural o artificial, o de ambos tipos. La iluminación natural debe disponer de una superficie de iluminación (ventanas, claraboyas, lumbreras, tragaluces, techos en diente de serrucho, etc.) proporcional a la del local y clase de trabajo que se ejecute, complementándose cuando sea necesario con luz artificial. Cuando no sea factible la iluminación natural, debe instalarse la artificial de modo que no produzca deslumbramiento, a causa de reflexión del foco luminoso en la superficie de trabajo o en la línea de visión, ni viciamiento de la atmósfera del local, ni ofrezca peligro de incendio o sea perjudicial para la salud de los trabajadores. El número de focos, su distribución e intensidad estará en relación con la altura, superficie del local y de acuerdo al trabajo que se realice.</t>
  </si>
  <si>
    <t>Art. 80</t>
  </si>
  <si>
    <t>La Organización deberá procurar que los trabajadores no sufra molestias por la iluminación solar directa; utilizar un vidrio difusor, con coloración apropiada u otro dispositivo que evite el resplandor</t>
  </si>
  <si>
    <t>Utilizar un vidrio difusor, con coloración apropiada u otro dispositivo que evite el resplandor de la luz solar directa</t>
  </si>
  <si>
    <t>Art. 81</t>
  </si>
  <si>
    <t>La Organización deberá garantizar que cuando se use iluminación suplementaria para las máquinas o aparatos, se ha de tener cuidado de que tengan su pantalla adecuada siempre que no den lugar a la proyección de contrastes de luz y sombra.</t>
  </si>
  <si>
    <t>Pantalla para la iluminación suplementaria de las maquinas</t>
  </si>
  <si>
    <t>Art. 82</t>
  </si>
  <si>
    <t>La Organización deberá garantizar que los lugares de trabajo con mayor peligro de accidente, deben estar suficientemente iluminados, especialmente en aquellas operaciones o procesos en donde se manejen o funcionen máquinas-prensas, troqueladoras, cizallas, trituradoras, inyectoras, extrusoras, sierras, etc.</t>
  </si>
  <si>
    <r>
      <t>Art. 85</t>
    </r>
    <r>
      <rPr>
        <sz val="12"/>
        <color indexed="10"/>
        <rFont val="Arial"/>
        <family val="2"/>
      </rPr>
      <t>.</t>
    </r>
  </si>
  <si>
    <t>La Organización deberá verificar que la  iluminación de tipo artificial debe ser uniforme y distribuida adecuadamente evitando sombras intensas, contrastes violentos y deslumbramientos. La relación entre los valores mínimos y máximos de iluminación, no será inferior a 0.8 lux.</t>
  </si>
  <si>
    <t>Estudio de iluminación</t>
  </si>
  <si>
    <t>Art. 87</t>
  </si>
  <si>
    <t>La Organziacipon deberá verificar que el  uso de lámparas fluorescentes, se realice siempre que se elimine el efecto estroboscopio</t>
  </si>
  <si>
    <t>Mantenimiento y cambio  pertinente de fluorescentes</t>
  </si>
  <si>
    <t>Art. 121</t>
  </si>
  <si>
    <t>La Organización deberá construir, instalar, proteger, aislar y conservar todas las instalaciones, máquinas, aparatos y equipos eléctricos. El aislamiento y separación debe ser eficaz; mantener las distancias mínimas de acuerdo con el voltaje, fijadas por las normas internacionales, entre los conductores eléctricos y los contornos de los circuitos vivos (alambres forrados o revestidos y desnudos). No efectuar trabajos en los conductores y en las máquinas de alta tensión, sin asegurarse que han sido convenientemente desconectadas y aisladas las zonas, donde se va a trabajar.</t>
  </si>
  <si>
    <t>Aislamiento, separación y protección de las instalaciones, máquinas, aparatos y equipos eléctricos</t>
  </si>
  <si>
    <t>RIESGOS ELECTRICOS</t>
  </si>
  <si>
    <t>Art. 134</t>
  </si>
  <si>
    <t>La Organización deberá verificar que no se  utilice la corriente alterna o continua, cualquiera que sea su voltaje, para instalar redes, circuitos o sistemas eléctricos que formen alambradas, vallas, cercos o barreras energizadas, con el objeto de proteger e impedir el acceso a sitios o zonas vedadas de admisión o entrada.</t>
  </si>
  <si>
    <t>Gerencia de Seguridad y Salud en el Trabajo - DOYM-Dirección de Operación y Mantenimiento</t>
  </si>
  <si>
    <t>Equipos conectados a tierra</t>
  </si>
  <si>
    <t>Art. 135</t>
  </si>
  <si>
    <t>La Organziación deberá conectar a tierra las armaduras de los conductores eléctricos, sus canalizaciones, accesorios y demás elementos metálicos del equipo que no estén bajo tensión. Las conexiones no tendrán interruptor y se protegerán mecánicamente en aquellos lugares donde se puedan estropear.</t>
  </si>
  <si>
    <t>Art. 135 parágrafo</t>
  </si>
  <si>
    <t>La Organización deberá verificar que el valor de la resistencia de tierra no será mayor de 10 ohms. Los conductores a tierra deben tener suficiente capacidad para soportar la intensidad de la corriente resultante de cualquier falla.</t>
  </si>
  <si>
    <t>Los conductores a tierra deben tener suficiente capacidad para soportar la intensidad de la corriente resultante de cualquier falla.</t>
  </si>
  <si>
    <t>Art. 176, 177, 178</t>
  </si>
  <si>
    <t xml:space="preserve">La Organización deberá suministrar los EPP, según la naturaleza del riesgo, de calidad. Para protección de la cabeza usar cascos para expuestos a recibir golpes en la cabeza por proyecciones o posibles caídas de materiales pesados, deben ser resistentes, livianos, de material incombustible, dieléctricos, no permeables a la humedad. </t>
  </si>
  <si>
    <t>Se cuenta una matriz de EPP y se realiza entrega de Elementos de protección personal</t>
  </si>
  <si>
    <t>Art. 202, 203</t>
  </si>
  <si>
    <t xml:space="preserve">La Organización deberá utilizar los colores básicos recomendados por la American Standard Association, para identificación. Rojo para señalar elementos y equipos de protección contra el fuego, recipientes para almacenar líquidos inflamables, barras o dispositivos que accionan mecanismos de parada en máquinas y controles eléctricos, recipientes para lavado y desengrase de piezas. </t>
  </si>
  <si>
    <t>Señalización de acuerdo a los colores básicos recomendados por la American Standard Association,</t>
  </si>
  <si>
    <t>Art. 205</t>
  </si>
  <si>
    <t>La Organización deberá disponer de suficiente número de tomas de agua con sus correspondientes mangueras, tanques de depósito de reserva o aparatos extintores, con personal debidamente entrenado en extinción de incendios.</t>
  </si>
  <si>
    <t xml:space="preserve">Instalar hidrantes para casos de emergencias </t>
  </si>
  <si>
    <t>La Organización  en las  construcciones, debrá procurar en lo posible de un solo piso, de materiales incombustibles y dotados de muros corta fuego para impedir la propagación del fuego, en caso de incendio, de un local a otro.</t>
  </si>
  <si>
    <t>La Organización deberá verificar que todo establecimiento de trabajo, local o lugar de trabajo, en el cual exista riesgo potencial de incendio, dispondrá además de las puertas de entrada y salida de “salidas de emergencias” suficientes y convenientemente distribuidas para caso de incendio. Estas puertas como las ventanas deberán abrirse hacia el exterior y estarán libres de obstáculos.</t>
  </si>
  <si>
    <t>Salidas de emergencia con puestas antipanico</t>
  </si>
  <si>
    <t>Art.220</t>
  </si>
  <si>
    <t>La Organización deberá contar con extintores de incendio, de tipo adecuado a los materiales usados y a la clase de riesgo. El equipo que se disponga, debe mantenerse en perfecto estado de conservación y ser revisados como mínimo una vez al año.</t>
  </si>
  <si>
    <t xml:space="preserve">Disponer de extintores adecuados en cada área </t>
  </si>
  <si>
    <t>Art.221</t>
  </si>
  <si>
    <t>La Organización deberá garantizar que el número total de extintores no será inferior a uno por cada 200 m2 de local o fracción. Se colocarán en las proximidades de los lugares de mayor riesgo o peligro y en sitios que se encuentren libres de todo obstáculo. El personal deberá ser instruido sobre el manejo de los extintores según el tipo, de acuerdo a la clase de fuego que se pueda presentar.</t>
  </si>
  <si>
    <t xml:space="preserve">Disponer de cantidad suficiente de extintores en cada área </t>
  </si>
  <si>
    <t>Art.222</t>
  </si>
  <si>
    <t>La Organización deberá tomar medidas necesarias para que todo incendio en sus comienzos, pueda ser rápidamente combatido, disponer de suficiente número de tomas o bocas de agua y de las correspondientes mangueras con lanza, siempre que sea posible disponer de una instalación avisadora y extintora automática de “sprinklers”; disponer recipientes llenos de arena, cubos, palas y picos y de algunas cubiertas de lona ignífuga. Todos  los equipos, aparatos y materiales se deben mantener en perfecto estado de conservación y funcionamiento. Instruir al personal sobre los métodos de salvamento y actuación, en casos de incendio y proporcionar los medios y elementos necesarios.</t>
  </si>
  <si>
    <t>Disponer de los elementos necesarios para combatir cualquier tipo de incendio</t>
  </si>
  <si>
    <t>Art. 223</t>
  </si>
  <si>
    <t>La Organización deberá establecer una Brigada de Incendio, constituida por personal voluntario debidamente entrenado dentro de las zonas de trabajo del establecimiento.</t>
  </si>
  <si>
    <t>Constituir una brigada contra emergencia</t>
  </si>
  <si>
    <t xml:space="preserve"> Art. 226</t>
  </si>
  <si>
    <t>La Organización deberá cuando puedan ocurrir incendios en equipos electrónicos a tensión se garantizar el uso  equipos de extinción de bióxido de carbono, polvo químico seco u otros sistemas equivalentes.</t>
  </si>
  <si>
    <t>Mantener extintores de acuerdo al tipo de incendio que se pueda generar</t>
  </si>
  <si>
    <t>Art. 230</t>
  </si>
  <si>
    <t>La Organización no deberá  usar agua, excepto pulverizada (neblina de alta presión), en los incendios de grandes cantidades de líquidos, grasas o pinturas inflamables, o en los incendios de polvos orgánicos inflamables. No se empleará el agua para extinguir incendios de polvos de aluminio o magnesio o en incendios que impliquen equipos eléctricos, excepto para corriente de baja tensión en la forma de pulverización fina.</t>
  </si>
  <si>
    <t xml:space="preserve">Mantener extintores de acuerdo al tipo de incendio que se pueda generar
Capacitar a los brigadistas en manipulación de extintores </t>
  </si>
  <si>
    <t>Art. 231, 232</t>
  </si>
  <si>
    <t>La Organización  en los sistemas de alarmas para los conatos de incendio, deberá garantizar que se  transmitan señales dignas de confianza, las señales deberán llegar a las personas capacitadas para que respondan a ellas; deben llamar inmediatamente la atención y significar “fuego” en forma inequívoca; deben indicar el lugar del incendio. Los medios para transmitir la alarma deben ser accesibles y muy simples, no dando ocasión a demoras o errores. La alarma será fuerte para que los ocupantes del edificio o local de trabajo, etc., queden advertidos, serán de tipo automático.</t>
  </si>
  <si>
    <t>Instalar alarmas y detectores de humo en todas las áreas de la organización</t>
  </si>
  <si>
    <t>Art. 233</t>
  </si>
  <si>
    <t>La Organización en los establecimientos donde trabajen o se congreguen gran número de personas, deberá  procurar la instalación de  rociadores automáticos, distribuidos adecuadamente en los locales. El agua se abastecerá por medio de un sistema de tubería, sujeta al techo, con rociadores en los tubos a intervalos regulares, de acuerdo a la disposición de los locales o ambientes. No acumular materiales cerca de los rociadores que estorben su funcionamiento; las cabezas de los rociadores se deberán conservar limpias y libres de obstáculos y de pintura. Se vigilará regularmente el funcionamiento del sistema.</t>
  </si>
  <si>
    <t>Instalar rociadores automáticos distribuidos adecuadamente en la organización</t>
  </si>
  <si>
    <t>Art. 234</t>
  </si>
  <si>
    <t>La Organización deberá garantizar que ninguna parte o zona del establecimiento (edificio o local) deberá estar alejada de una salida al exterior y dicha distancia deberá estar en función del grado de riesgo existente. Cada piso deberá tener por lo menos dos salidas, suficientemente amplias, protegidas contra las llamas y el humo y bien separadas entre sí. Las escaleras de madera, de caracol, los ascensores y escaleras de mano no deben considerarse como salidas de emergencia. Las salidas deben estar marcadas y bien iluminadas. El acceso a las salidas de emergencia siempre debe mantenerse sin obstrucciones. Las escaleras exteriores y de escape para el caso de incendios, no deben dar a patios internos o pasajes sin salida.</t>
  </si>
  <si>
    <t>Decreto 1076</t>
  </si>
  <si>
    <t>Art 2.2.3.3.9.3</t>
  </si>
  <si>
    <t>La organización en el caso que requiera uso de agua para consumo humano debera cumplir con los criterios establecidosy tratamiento convencional</t>
  </si>
  <si>
    <t>Monitores agua potable</t>
  </si>
  <si>
    <t>Decreto 1594 de 1984</t>
  </si>
  <si>
    <t xml:space="preserve">   26-Jun-1984</t>
  </si>
  <si>
    <t>MINISTERIO DE AGRICULTURA</t>
  </si>
  <si>
    <t>Art. 38</t>
  </si>
  <si>
    <t>La organización en el caso que requiera uso de agua para consumo humano debera cumplir con los criterios establecidos en el articulo 38 y tratamiento convencional</t>
  </si>
  <si>
    <t xml:space="preserve">Derogado  2.2.3.3.9.3. del  Decreto 1072 de 2016 </t>
  </si>
  <si>
    <t>Resolución 2013</t>
  </si>
  <si>
    <t>Art. 1, Art 2</t>
  </si>
  <si>
    <t>La Organización deberá conformar el COPASO, cuando hay más de 10 trabajadores, compuesto por un número igual de representantes del empleador y de los trabajadores (10-49 trabajadores, un representante por cada una de las partes; 50-499 trabajadores, 2 representantes 500-999 trabajadores, 3 representantes; 1000 o más trabajadores, 4 representantes). A las reuniones sólo asistirán los miembros principales. Los suplentes asistirán por ausencia de los principales.</t>
  </si>
  <si>
    <t>Gestión</t>
  </si>
  <si>
    <t>La Organización deberá tener en cuenta que en el momento en que lo requieran podrán conformar varios Comités cuando se tienen 2 o más sedes y convocar sesiones conjuntas</t>
  </si>
  <si>
    <t>La Organización deberá nombrar directamente los representantes del empleador, propiciar anualmente la elección de los representantes de los trabajadores, garantizando la libertad y oportunidad de las votaciones, pueden reelegirse. Designar el Presidente y el secretario con el COPASSTen pleno.</t>
  </si>
  <si>
    <t>La Organziación deberá garantizar que el COPASSTse reuna por lo menos una vez al mes en local de la empresa y durante el horario de trabajo. Con reuniones extraordinarias en caso de accidente grave o riesgo inminente, con el responsable respectiva dentro de los 5 días siguientes a la ocurrencia del hecho. El quórum para sesionar está constituido por la mitad más uno de sus miembros. Pasados 30 minutos de la hora señalada puede sesionar con los miembros presentes y las decisiones tienen plena validez</t>
  </si>
  <si>
    <t>Reunión mensual del COPASST</t>
  </si>
  <si>
    <t>La Organziación deberá  realizar programas educativos sobre los riesgos sobre la salud a los que se encuentran expuestos los trabajadores, así como sobre las medidas de control dispuestas. Ofrecerá actividades educativas dirigidas a trabajadores, supervisores y directivos de empresa.</t>
  </si>
  <si>
    <t>Procedimiento  "Competencia, formación y toma de conciencia en seguridad y salud ocupacional"
Plan de Intervención y Capacitación</t>
  </si>
  <si>
    <t>La Organización deberá proporcionar los medios necesarios para el normal desempeño de las funciones del Comité; estudiar las recomendaciones y determinar la adopción de las medidas más convenientes e informar las decisiones tomadas al respecto.</t>
  </si>
  <si>
    <t>Medicina</t>
  </si>
  <si>
    <t>Ley 30</t>
  </si>
  <si>
    <t>La Organización deberá deberá tener en cuenta el Estatuto Nacional de Estupefacientes y se dictan otras disposiciones. Define las sustancias sicoactivas.</t>
  </si>
  <si>
    <t>Implementación programa empresa libre de alcohol y drogas</t>
  </si>
  <si>
    <t>Resolución 13824</t>
  </si>
  <si>
    <t>La Organización no podrá practicar pruebas de la Abreugrafía (Fotofluorografía) Como examen de rutina para ingreso en establecimientos, entidades o instituciones tanto públicas como privadas, así como examen periódico de vigilancia epidemiológica en estudiantes y trabajadores en general.</t>
  </si>
  <si>
    <t>Procedimiento Historias clínicas, evaluaciones medicas ocupacionales y diagnostico de condiciones de Salud</t>
  </si>
  <si>
    <t>Rehabilitación profesional</t>
  </si>
  <si>
    <t>Art. 4 y otros</t>
  </si>
  <si>
    <t>La Organización en el evento en que lo requiera deberá diseñar procesos de readaptación  profesional y el empleo de personas inválidas. Tal como lo indica la Ley 82 de 1988, aprobatoria del Convenio número 159 suscrito con la Organización Internacional del Trabajo, sobre readaptación  profesional y el empleo de personas inválidas. Artículo 4: El reconocimiento de una invalidez será certificado por las dependencias de Salud Ocupacional o quien haga sus veces en las entidades de seguridad y previsión social públicas o privadas. En el evento de que no exista cobertura por parte de ninguna institución de seguridad y previsión social, el Reconocimiento de invalidez será declarado por los médicos del trabajo dependientes del Ministerio de Trabajo y Seguridad Social en los diferentes niveles. Artículo 11:  Entiéndase por Rehabilitación Profesional o Readaptación laboral, el proceso continuo y coordinado que prepara a la persona  inválida para que alcance una mayor independencia, autonomía e integración a la actividad laboral y social,. en igualdad de condiciones y con los mismos derechos y responsabilidades, a través de las etapas de evaluación, orientación, adaptación, formación y ubicación laboral. Artículo 18: Los empleadores particulares y las entidades publicas que vinculen laboralmente a personas reconocidas como inválidas, de conformidad con lo dispuesto en este decreto podrán recibir estímulos de las entidades de seguridad social, mientras se mantenga vigente el vínculo laboral de dichas personas. Parágrafo: Para acreditar el derecho a los estímulos, los empleadores deberán comprobar la relación laboral la permanencia de las personas inválidas, mediante los respectivos reconocimientos de invalidez y contrato de trabajo, sin perjuicio de la presentación de otros documentos que exijan los funcionarios competentes.</t>
  </si>
  <si>
    <t xml:space="preserve">Vinculación laboral a personas con discapacidades físicas </t>
  </si>
  <si>
    <t>Higiene (ruido)</t>
  </si>
  <si>
    <t>Resolución 1792</t>
  </si>
  <si>
    <t>La Organización deberá garantizar que la exposición a ruido ocupacional (continuo e intermitente) no podrá exceder de la  jornada de 8 hr, Límite de 85 dB para   exposición durante 8 hr, 90 dB para exposición durante 4 hr, 95 dB para exposición durante 2 hr, 100 dB para exposición durante 1 hr, 105 dB para exposición durante media hora, 110 dB para exposición durante un cuarto de hora, 115 dB para exposición durante un octavo de hora.</t>
  </si>
  <si>
    <t>Estudios higiénicos (sonometría)</t>
  </si>
  <si>
    <t xml:space="preserve">Art. 21, </t>
  </si>
  <si>
    <t>La Organización al tener mas de  50 trabajadores programarán eventos deportivos, de recreación, culturales y de capacitación directamente, a través de las cajas de compensación familiar o mediante convenio con entidades especializadas. Las cajas deberán desarrollar programas de fomento del deporte, la recreación, el aprovechamiento del tiempo libre y la participación comunitaria para los trabajadores de las empresas afiliadas.</t>
  </si>
  <si>
    <t>Adiciona al capitilo II del Titulo VI del CST.</t>
  </si>
  <si>
    <t>Implementación de programa de lesiones deportivas
Programación de torneos deportivos  en conjunto con las  cajas de compensación familiar</t>
  </si>
  <si>
    <t>Constitución Política de la República de Colombia</t>
  </si>
  <si>
    <t>Arts. 53</t>
  </si>
  <si>
    <t>La Organización deberá seguir los principios del estatuto del trabajo  expedido por el congreso,  de igual manera deberá   ofrecer formación y habilitación profesional y técnica a los empleados que lo requieran.</t>
  </si>
  <si>
    <t>Procedimiento "Competencia, formación y toma de conciencia en seguridad y salud ocupacional"</t>
  </si>
  <si>
    <t>Seguridad Social</t>
  </si>
  <si>
    <t xml:space="preserve">Constitución Politica de Colombia </t>
  </si>
  <si>
    <t>Constituyente</t>
  </si>
  <si>
    <t xml:space="preserve"> Art. 48</t>
  </si>
  <si>
    <t>La seguridad social es un servicio publico de carácter obligatorio</t>
  </si>
  <si>
    <t>Gerencia de Gestión del Talento / Nómina</t>
  </si>
  <si>
    <t>Todo el personal debe estar afiliado a la Seguridad Social</t>
  </si>
  <si>
    <t>Obligación Empleador</t>
  </si>
  <si>
    <t xml:space="preserve"> Art. 49
 Art. 53
 Art. 54</t>
  </si>
  <si>
    <t>Procurar el cuidado integral de la salud, garantizar la seguridad social, la capacitación, el adiestramiento y el descanso necesario para los trabajadores, es obligación de los empleadores ofrecer formación y habilitación profesional y técnica a quienes lo requieran</t>
  </si>
  <si>
    <t xml:space="preserve">La compañía garantiza en su politica el cuidado de los colaboradores </t>
  </si>
  <si>
    <t xml:space="preserve"> Art. 80</t>
  </si>
  <si>
    <t xml:space="preserve">Prevenir y controlar los factores de deterioro ambiental, aplican sanciones legales y es exigible la reparación de los daños causados. </t>
  </si>
  <si>
    <t>Identificación de peligros y aspectos ambientales y determinación de controles</t>
  </si>
  <si>
    <t>Resolución 1075</t>
  </si>
  <si>
    <t>La Organización deberá incluir en el PSO dentro del subprograma de medicina preventiva  campañas específicas para fomentar la prevención y control de fármaco dependencia, alcoholismo y tabaquismo. La Organización deberá elaborar programas de Prevención y Control del Tabaquismo, mantener ambientes de trabajo libres de contaminación por humo de cigarrillo, prevenir cualquier riesgo de incendio provocado por el consumo de tabaco, disminuir el número de incapacidades relacionadas con patología de vías respiratorias, erradicar el consumo de cigarrillo en las instalaciones de la Entidad y en los sitios asignados para los equipos de auditoría por parte de los Sujetos de Control.</t>
  </si>
  <si>
    <t>Implementación programa libre de alcohol y drogas</t>
  </si>
  <si>
    <t>Tabaquismo</t>
  </si>
  <si>
    <t>Resolución 4225</t>
  </si>
  <si>
    <t xml:space="preserve">Ministro de Salud </t>
  </si>
  <si>
    <t>Toda la resolución</t>
  </si>
  <si>
    <t>Por la cual se adoptan unas medidas de carácter sanitario al Tabaquismo</t>
  </si>
  <si>
    <t>adopten medidas restrictivas del hábito de fumar ; así como la prohibición total de cualquier publicidad directa o indirecta alusiva al Tabaco</t>
  </si>
  <si>
    <t xml:space="preserve">La Organización deberá tener en cuenta que la afiliación es obligatoria de las personas vinculadas mediante contrato de trabajo al sistema general de pensiones, efectuar cotizaciones durante la vigencia de la relación laboral, descontar el aporte al trabajador, informar novedades. Por omisión de pagos después de 10 años de servicio se asume la pensión, de contar con la edad requerida, podrá recibir sanciones por incumplimiento. </t>
  </si>
  <si>
    <t>Modificado por el articulo 3 de la Ley 797 de 2003.</t>
  </si>
  <si>
    <t>Afiliación obligatoria de las personas vinculadas mediante contrato de trabajo al sistema general de pensiones</t>
  </si>
  <si>
    <t xml:space="preserve">Art. 17, </t>
  </si>
  <si>
    <t>Deberán efectuarse cotizaciones obligatorias a los regímenes del sistema general de pensiones por parte de los afiliados, los empleadores y contratistas con base en el salario o ingresos por prestación de servicios que aquellos devenguen.</t>
  </si>
  <si>
    <t>Modificado por la Ley 797 de 2003.</t>
  </si>
  <si>
    <t>Cotizar al sistema general de pensiones con base en el salario o ingresos por prestación de servicios que aquellos devenguen.</t>
  </si>
  <si>
    <t>Base de cotización</t>
  </si>
  <si>
    <t>Art. 18</t>
  </si>
  <si>
    <t>La base para calcular las cotizaciones a que hace referencia el artículo anterior, será el salario mensual.</t>
  </si>
  <si>
    <t>Modificados por el artículo 5 de la Ley 797 de 2003</t>
  </si>
  <si>
    <t>Monto de las cotizaciones</t>
  </si>
  <si>
    <t>Art, 20</t>
  </si>
  <si>
    <t xml:space="preserve">La tasa de cotización continuará en el 13.5%* del ingreso base de cotización.
</t>
  </si>
  <si>
    <t xml:space="preserve">Cotizar al sistema general de pensiones de acuerdo al porcentaje establecido por la ley
</t>
  </si>
  <si>
    <t>Art. 22</t>
  </si>
  <si>
    <t>El empleador será responsable del pago de su aporte y del aporte de los trabajadores a su servicio. Para tal efecto, descontará del salario de cada afiliado, al momento de su pago, el monto de las cotizaciones obligatorias y el de las voluntarias que expresamente haya autorizado por escrito el afiliado, y trasladará estas sumas a la entidad elegida por el trabajador, junto con las correspondientes a su aporte, dentro de los plazos que para el efecto determine el Gobierno</t>
  </si>
  <si>
    <t>La compañía asume los pagos de parafiscales de los empleados</t>
  </si>
  <si>
    <t>Deberes del empleador en el sistema de seguridad social en salud</t>
  </si>
  <si>
    <t xml:space="preserve">Art, 161 </t>
  </si>
  <si>
    <t>Como integrantes del Sistema General de Seguridad Social en Salud, los empleadores, cualquiera que sea la entidad o institución en nombre de la cual vinculen a los trabajadores, deberán: 
Inscribir en alguna Entidad Promotora de Salud a todas las personas que tengan alguna vinculación laboral, sea ésta, verbal o escrita, temporal o permanente. La afiliación colectiva en ningún caso podrá coartar la libertad de elección del trabajador sobre la Entidad Promotora de Salud a la cual prefiera afiliarse, de conformidad con el reglamento.</t>
  </si>
  <si>
    <t xml:space="preserve">La compañía debe afiliar a todas los colaboradores a alguna Entidad Promotora de Salud </t>
  </si>
  <si>
    <t>Atención en ATEP</t>
  </si>
  <si>
    <t>Art. 208</t>
  </si>
  <si>
    <t xml:space="preserve">La Organización deberá conocer el tramite de prestación de los servicios de salud derivados de enfermedad profesional y accidente de trabajo así como las facultades y competencias de la EPS. </t>
  </si>
  <si>
    <t>Sanciones para el empleador por no dejar escoger libremente la EPS y por retraso en pago de aportes</t>
  </si>
  <si>
    <t>Art. 210</t>
  </si>
  <si>
    <t xml:space="preserve">Se establecerán las mismas sanciones contempladas en los artículos 23 y 271 de la presente Ley para los empleadores que impidan o atenten en cualquier forma contra el derecho del trabajador a escoger libre y voluntariamente la Entidad Promotora de Salud a la cual desee afiliarse. También le son aplicables las sanciones establecidas para quien retrase el pago de los aportes. </t>
  </si>
  <si>
    <t xml:space="preserve">Pensiones originadas por atep     </t>
  </si>
  <si>
    <t>Art. 249</t>
  </si>
  <si>
    <t xml:space="preserve">Las pensiones de invalidez originadas en accidente de trabajo o enfermedad profesional continuarán rigiéndose por las disposiciones vigentes, salvo lo dispuesto en relación con el sistema de calificación del estado de invalidez y las pensiones de invalidez integradas a que se refieren los artículos siguientes. </t>
  </si>
  <si>
    <t>Modificado decreto 1295 de 1994 y posterior LEY 776 de 2002</t>
  </si>
  <si>
    <t>Art. 254</t>
  </si>
  <si>
    <t>Los servicios de salud derivados de accidente de trabajo o enfermedad profesional, serán prestados por las Entidades Promotoras de Salud de que trata la presente Ley, quienes repetirán contra las entidades encargadas de administrar los recursos del seguro de accidente de trabajo y enfermedad profesional a que esté afiliado el respectivo trabajador.</t>
  </si>
  <si>
    <t>Exposición  a los productos químicos</t>
  </si>
  <si>
    <t>Ley 55</t>
  </si>
  <si>
    <t>Art. 12</t>
  </si>
  <si>
    <t>Los empleadores deberán: 
a) Asegurarse de que sus trabajadores no se hallen expuestos a productos químicos por encima de los límites de exposición o de otros criterios de exposición para la evaluación y el control del medio ambiente de trabajo establecidos por la autoridad competente o por un organismo aprobado o reconocido por la autoridad competente, de conformidad con las normas nacionales o internacionales; 
b) Evaluar la exposición de los trabajadores a los productos químicos peligrosos; 
c) Vigilar y registrar la exposición de los trabajadores a productos químicos peligrosos, cuando ello sea necesario, para proteger su seguridad y su salud o cuando esté prescrito por la autoridad competente; 
d) Asegurarse de que los datos relativos a la vigilancia del medio ambiente de trabajo y de la exposición de los trabajadores que utilizan productos químicos peligrosos se conserven por el período prescrito por la autoridad competente y sean accesibles a esos trabajadores y sus representantes.</t>
  </si>
  <si>
    <t xml:space="preserve">Garantizar que los colaboradores no se encuentren expuestos a  químicos por encima de los valores permisibles </t>
  </si>
  <si>
    <t>Derechos de los trabajadores ( frente a la seguridad en cuanto a la manipulación de elementos químicos )</t>
  </si>
  <si>
    <t>Capitulo V</t>
  </si>
  <si>
    <t xml:space="preserve"> Los trabajadores deberán tener el derecho de apartarse de cualquier peligro derivado de la utilización de productos químicos cuando tengan motivos razonables para creer que existe un riesgo grave e inminente para su seguridad o su salud, y deberán señalarlo sin demora a su supervisor. 
2. Los trabajadores que se aparten de un peligro, de conformidad con las disposiciones del párrafo anterior, o que ejerciten cualquier otro derecho de conformidad con este Convenio, deberán estar protegidos contra las consecuencias injustificadas de este acto. 
3. Los trabajadores interesados y sus representantes deberán tener el derecho a obtener: 
a) Información sobre la identificación de los productos químicos utilizados en el trabajo, las propiedades peligrosas de tales productos, las medidas de precaución que deben tomarse, la educación y la formación; 
b) La información contenida en las etiquetas y los símbolos; 
c) Las fichas de datos de seguridad; 
d) Cualesquiera otras informaciones que deban conservarse en virtud de lo dispuesto en el presente Convenio.</t>
  </si>
  <si>
    <t>Capacitar a los trabajadores en riesgo química</t>
  </si>
  <si>
    <t xml:space="preserve">todo </t>
  </si>
  <si>
    <t>La Organización deberá instruir a los trabajadores sobre la forma de obtener y usar la información que aparece en las etiquetas y en las fichas de datos de seguridad y sobre los procedimientos y prácticas que deben seguirse para la utilización segura de productos químicos en el trabajo; utilizar las fichas de datos de seguridad, junto con la información específica del lugar, como base para la preparación de instrucciones de trabajo</t>
  </si>
  <si>
    <t xml:space="preserve">Plan de Intervención y Capacitación (F4403016.0) </t>
  </si>
  <si>
    <t>Higiene (químico)</t>
  </si>
  <si>
    <t xml:space="preserve">Ley 55 </t>
  </si>
  <si>
    <t>Art. 12, 13</t>
  </si>
  <si>
    <t>La Organización deberá asegurarse de que los trabajadores no estén expuestos a productos químicos por encima de los límites de exposición. Evaluar la exposición de los trabajadores a los productos químicos peligrosos. Vigilar y registrar la exposición de los trabajadores a productos químicos peligrosos, cuando sea necesario y conservar los datos por el período prescrito por la autoridad competente, accesibles a los trabajadores y sus representantes. Limitar la exposición.</t>
  </si>
  <si>
    <t>Ubicar extractores en las Oficina u proyectos
Dar elementos de protección personal</t>
  </si>
  <si>
    <t>Art. 7, 10</t>
  </si>
  <si>
    <t>La Organización deberá para todos los productos químicos garantizar que  lleven  etiqueta de identificación. Para productos químicos peligrosos debe ser fácilmente comprensible para los trabajadores, incluir su clasificación, los peligros que entrañan y las precauciones de seguridad, de acuerdo a las Normas Nacionales. Para el transporte, debe tenerse en cuenta las recomendaciones de las Naciones Unidas.</t>
  </si>
  <si>
    <t>Todos los productos químicos utilizados deben llevar etiqueta</t>
  </si>
  <si>
    <t>Art. 8, 10</t>
  </si>
  <si>
    <t>La Organización deberá proporcionar fichas de datos de seguridad que contengan información sobre identificación, proveedor, clasificación, peligrosidad, medidas de precaución y los procedimientos de emergencia. La denominación utilizada para identificar el producto químico en la ficha de datos de seguridad deberá ser la misma que la que aparece en la etiqueta. No utilizar productos in contar con esta información</t>
  </si>
  <si>
    <t>Tener hojas de seguridad de los productos químicos que se manipulan en la organización</t>
  </si>
  <si>
    <t>Art. 10</t>
  </si>
  <si>
    <t>La Organización deberá mantener un registro de los productos químicos peligrosos utilizados en el lugar de trabajo, con referencias a las fichas de datos de seguridad apropiadas. El registro deberá ser accesible a los trabajadores interesados y sus representantes</t>
  </si>
  <si>
    <t>Mantener un listado de los productos químicos utilizados en el área de trabajo</t>
  </si>
  <si>
    <t>La Organización deberá identificar el contenido cuando se transfieran productos químicos a otros recipientes o equipos</t>
  </si>
  <si>
    <t>Todos los recipientes que contengan  productos químicos utilizados deben llevar etiqueta</t>
  </si>
  <si>
    <t>Art. 13, 15</t>
  </si>
  <si>
    <t>La Organización deberá evaluar los riesgos de la utilización de productos químicos en el trabajo, informar a los trabajadores, asegurar la protección por los medios apropiados, escoger productos químicos, tecnología, sistemas y métodos de trabajo que eliminen o reduzcan al mínimo el grado de riesgo; aplicar medidas adecuadas de control técnico e higiene del trabajo; facilitar sin costo para el trabajador, equipos de protección personal y ropas protectoras, asegurando el adecuado mantenimiento y velar por su utilización.</t>
  </si>
  <si>
    <t>Art. 178</t>
  </si>
  <si>
    <t xml:space="preserve">La Organización deberá conectar la edificación al sistema de suministro público de agua, en el plazo y las condiciones que señale la entidad encargada del control. </t>
  </si>
  <si>
    <t xml:space="preserve">Tener en todas la áreas de la empresa suministro público de agua </t>
  </si>
  <si>
    <t>Decreto Ley 1295</t>
  </si>
  <si>
    <t xml:space="preserve"> Art. 13</t>
  </si>
  <si>
    <t xml:space="preserve">La compañía debe  saber a quien es obligatorio afiliar al sistema de riesgos profesionales </t>
  </si>
  <si>
    <t>Se debe afiliar al sistema de riesgos laborales a personal vinculados mediante contrato de trabajo o como servidores públicos, Los jubilados o pensionados, excepto los de invalidez, que se reincorporen a la fuerza laboral como trabajadores dependientes, vinculados mediante contrato de trabajo o como servidores públicos y a los trabajadores independientes, de conformidad con la reglamentación que para tal efecto expida el gobierno nacional</t>
  </si>
  <si>
    <t xml:space="preserve"> Art. 16</t>
  </si>
  <si>
    <t xml:space="preserve">Obligatoriedad de las cotizaciones por parte del empleador </t>
  </si>
  <si>
    <t>Las cotizaciones realizadas deben ser ectuadas en forma proporcional al salario base de cotización a cargo de cada uno de ellos</t>
  </si>
  <si>
    <t>Accidente de Trabajo</t>
  </si>
  <si>
    <t>Decreto 1771</t>
  </si>
  <si>
    <t xml:space="preserve">La Organización deberá entregar a la ARP copia del informe de accidente de trabajo para diligenciar el formulario de reembolsos por atención inicial de urgencias en caso de accidente </t>
  </si>
  <si>
    <t>Integrado dentro del Decreto 1072 de 2015</t>
  </si>
  <si>
    <t>Diligenciar el FURAT cada que se presente un accidente de trabajo y enviar copia a la ARP</t>
  </si>
  <si>
    <t xml:space="preserve">Medicina   </t>
  </si>
  <si>
    <t>Decreto 1832</t>
  </si>
  <si>
    <t xml:space="preserve">La Organización deberá conocer y tener en cuenta la lista de enfermedades profesionales, mantener para la determinación de causa-efecto entre factores de riesgo presentes en el sitio de trabajo con enfermedades diagnosticadas los exámenes médicos pre-ocupacionales y mediciones ambientales o evaluaciones con indicadores biológicos que demuestren que la exposición es insuficiente para causar la enfermedad. </t>
  </si>
  <si>
    <t xml:space="preserve">Tener en cuenta la lista de enfermedades profesionales para la determinación de causa-efecto entre factores de riesgo presentes en el sitio de trabajo </t>
  </si>
  <si>
    <t>Decreto 1772</t>
  </si>
  <si>
    <t xml:space="preserve"> Art. 2</t>
  </si>
  <si>
    <t>La Organización deberá tener en cuenta que serán  afiliados obligatorios al Sistema General de Riesgos Profesionales:  Los trabajadores dependientes nacionales o extranjeros, vinculados mediante contrato de trabajo o como servidores públicos. Otros afiliados.</t>
  </si>
  <si>
    <t xml:space="preserve">Derogado por el Decreto 1072 de 2015 el artìculo no  fue compilado. </t>
  </si>
  <si>
    <t>Afiliar a los trabajadores a la ARL  al momento de la vinculación.</t>
  </si>
  <si>
    <t xml:space="preserve"> Art. 9</t>
  </si>
  <si>
    <t>La Organización deberá garantizar que la  cotización  al Sistema General de Riesgos Profesionales se realice  de acuerdo con: a. La actividad económica del empleador; b. Índice de lesiones incapacitantes de cada empleador, calculado según la metodología general definida por el Ministerio de Trabajo y Seguridad Social; y, c. El cumplimiento de las políticas y la ejecución de los programas sobre salud ocupacional, determinados por la entidad administradora de riesgos profesionales a la cual se encuentra afiliado el empleador. TABLA DE COTIZACIONES MÍNIMAS Y MÁXIMAS - CLASE DE RIESGO VALOR MÍNIMO VALOR INICIAL VALOR MÁXIMO I        0.348% 0.522% 0.696%     II       0.435% 1.044% 1.653%             III      0.783% 2.436% 4.089%       IV     1.740% 4.350 6.960%             V      3.219% 6.960% 8.700%</t>
  </si>
  <si>
    <t>Decreto 2644</t>
  </si>
  <si>
    <t>Artículo 1</t>
  </si>
  <si>
    <t>La Organización podrá conocer la estipulación de la Tabla única para indemnizaciones por perdida de la capacidad laboral entre el 5% y el 49.9% y su prestación económica.</t>
  </si>
  <si>
    <t>Resolución 2284</t>
  </si>
  <si>
    <t>La Organización deberá verificar que el departamento de Salud Ocupacional este conformado por personas competentes en el area.El personal debe ser competente en SSO.</t>
  </si>
  <si>
    <t>La organización conoce y cumple ésta disposición.</t>
  </si>
  <si>
    <t>Resoluciones  3716</t>
  </si>
  <si>
    <t>Toda</t>
  </si>
  <si>
    <t>Los empleadores del sector público y privado además del examen médico preocupacional o de admisión podrán ordenar la práctica de la prueba de embarazo, cuando se trate de empleos u ocupaciones en los que existan riesgos reales o potenciales que puedan incidir negativamente en el normal desarrollo del embarazo, con el fin único y exclusivo de evitar que la trabajadora se exponga a factores que puedan causarle daño a ella o al feto.La Resolución 3941 de 1994 aclara que solo podrá adelantarse por los empleadores que realicen actividades catalogadas como de Alto Riesgo y previstas en el artículo 1º del decreto 1281 de 1994, y el numeral 5º del articulo 2º del decreto 1835 de 1994.</t>
  </si>
  <si>
    <t>Vigente, reglamentada por la Resolución 3941  de 1994 y Resolución 4050 de 1994</t>
  </si>
  <si>
    <t>Evaluaciones medicas ocupacionales</t>
  </si>
  <si>
    <t>Decreto 1973</t>
  </si>
  <si>
    <t>La Organización deberá Información y formación :Los empleadores deberán: a) informar a los trabajadores sobre los peligros que entraña la exposición a los productos químicos que utilizan en el lugar de trabajo; b) instruir a los trabajadores sobre la forma de obtener y usar la información que aparece en las etiquetas y en las fichas de datos de seguridad; c) utilizar las fichas de datos de seguridad, junto con la información específica del lugar de trabajo, como base para la preparación de instrucciones para los trabajadores, que deberán ser escritas si hubiere lugar; d) capacitar a los trabajadores en forma continua sobre los procedimientos y prácticas que deben seguirse con miras a la utilización segura de productos químicos en el trabajo.</t>
  </si>
  <si>
    <t xml:space="preserve">Procedimiento  "Competencia, formación y toma de conciencia en seguridad y salud ocupacional"
Plan de Intervención y Capacitación </t>
  </si>
  <si>
    <t>Ley 181</t>
  </si>
  <si>
    <t>La Organización al tener  más de 50 trabajadores programarán eventos deportivos, de recreación, culturales y de capacitación directamente, a través de las cajas de compensación familiar o mediante convenio con entidades especializadas. Las cajas deberán desarrollar programas de fomento del deporte, la recreación, el aprovechamiento del tiempo libre y la participación comunitaria para los trabajadores de las empresas afiliadas.</t>
  </si>
  <si>
    <t xml:space="preserve">Decreto 1972 </t>
  </si>
  <si>
    <t>Art. 13, 14, 15 y 188</t>
  </si>
  <si>
    <t>La Organización deberá garantizar que los lugares de trabajo sean seguros, manteniéndolos en buen estado, señalizados, con verificación del estado de andamiajes y escaleras de mano a través de inspección, asegurarse que los aparatos de izado de materiales no sean utilizados para el movimiento de personas y ser manejado por trabajadores capacitados para ello, ser examinado y sometido a pruebas registradas. Adoptar medidas preventivas para evitar caídas de trabajadores y de herramientas u otros materiales u objetos.</t>
  </si>
  <si>
    <t xml:space="preserve">Realizar inspecciones según procedimiento de inspecciones en seguridad física, industrial y medio ambiente 
Recorridos de observación de comportamiento </t>
  </si>
  <si>
    <t>Decreto 1530</t>
  </si>
  <si>
    <t>La Organización deberá tener en cuenta que existe la posibilidad de clasificar cada centro de trabajo con clase de riesgo diferente</t>
  </si>
  <si>
    <t xml:space="preserve">Derogado Art. 2.2.4.3.9. del Decreto 1072 de 2015 </t>
  </si>
  <si>
    <t>clasificación  de la empresa según el riesgo</t>
  </si>
  <si>
    <t>La Organización deberá ante muerte del trabajador como consecuencia de un accidente de trabajo o de una enfermedad profesional, el empleador deberá adelantar, junto con el comité paritario de salud ocupacional o el vigía ocupacional, según sea el caso, dentro de los quince (15) días calendario siguientes a la ocurrencia de la muerte, una investigación encaminada a determinar las causas del evento y remitirlo a la administradora correspondiente, en los formatos que para tal fin ésta determine. Recibida la investigación por la administradora, ésta lo evaluará y emitirá concepto sobre el evento correspondiente, y determinará las acciones de prevención a ser tomadas por el empleador, en un plazo no superior a quince (15) días hábiles. Dentro de los diez (10) días hábiles siguientes a la emisión del concepto por la administradora de riesgos profesionales, ésta lo remitirá junto con la investigación y la copia del informe del empleador referente al accidente de trabajo o del evento mortal, a la dirección regional, la oficina especial de trabajo del Ministerio, a efecto que se adelante la correspondiente investigación y se impongan las sanciones a que hubiere lugar. La dirección técnica de riesgos profesionales del Ministerio de Trabajo y Seguridad Social en cualquier tiempo podrá solicitar los informes.</t>
  </si>
  <si>
    <t xml:space="preserve">Derogado Art. 2.2.4.1.6 del Decreto 1072 de 2015 </t>
  </si>
  <si>
    <t xml:space="preserve">Reporte, investigación y registro de incidentes y/o accidentes de trabajo 
Investigación de Incidentes de Trabajo
</t>
  </si>
  <si>
    <t>Terceros</t>
  </si>
  <si>
    <t>La Organización deberá garantizar que la persona que realice la prestación de servicios en salud ocupacional sea  idónea para el diseño y ejecución del PSO.</t>
  </si>
  <si>
    <t>Derogado Art. 2.2.4.1.3. Decreto 1072 de 2015</t>
  </si>
  <si>
    <t>Gerencia de Seguridad y Salud en el Trabajo - Gerencia de Proyectos</t>
  </si>
  <si>
    <t>Coordinador de SST con Licencia en SSTl vigente</t>
  </si>
  <si>
    <t>Art. 10 y parágrafo</t>
  </si>
  <si>
    <t>La Organización deberá afiliar al Sistema General de Seguridad Social a los trabajadores permanentes y asegurarse que eventualmente empresas temporales hagan lo propio con trabajadores en misión.</t>
  </si>
  <si>
    <t>Derogado Art. 2.2.4.4.1. Decreto 1072 de 2015</t>
  </si>
  <si>
    <t xml:space="preserve">Afiliación y seguimiento del pago tanto de los trabajadores directos como los de las temporales </t>
  </si>
  <si>
    <t>La Organización deberá verificar que las empresas de servicios temporales tienen a su cargo el pago de aportes de los trabajadores que suministren a la Organización y la realización de los exámenes médicos.</t>
  </si>
  <si>
    <t xml:space="preserve">Derogado Art. 2.2.4.2.4.3.. del Decreto 1072 de 2015 </t>
  </si>
  <si>
    <t>La organización conoce y hará cumplir ésta disposición, en la medida que se presente al interior de la misma ésta situación.</t>
  </si>
  <si>
    <t>Art. 11.</t>
  </si>
  <si>
    <t>La Organización deberá incluir  en las actividades del PSO al personal de empresas de servicios temporales, suministrar: inducción, EPP, condiciones de seguridad, higiene industrial y medicina del trabajo sin constituirse en vínculo laboral</t>
  </si>
  <si>
    <t xml:space="preserve">Derogado Art.2.2.4.2.4.2. del Decreto 1072 de 2015 </t>
  </si>
  <si>
    <t>Incluir a todos los colaboradores en las actividades programadas en SGSST</t>
  </si>
  <si>
    <t xml:space="preserve">La Organización deberá reportar  a la ARP accidentes de trabajo y enfermedades profesionales de trabajadores en misión. </t>
  </si>
  <si>
    <t xml:space="preserve">Derogado Art. 2.2.4.2.4.5. del Decreto 1072 de 2015 </t>
  </si>
  <si>
    <t xml:space="preserve">Reporte, investigación y registro de incidentes y/o accidentes de trabajo 
Investigación de Incidentes de Trabajo </t>
  </si>
  <si>
    <t>La Organización deberá realizar inducción y capacitar en SSO a trabajadores en misión. Las empresas usuarias están obligadas a reportar a la ARP., a la cual se encuentran afiliadas el número y la actividad de los trabajadores en misión que sufran accidentes de trabajo o enfermedad profesional.</t>
  </si>
  <si>
    <t xml:space="preserve">Derogado Art.2.2.4.2.4.5 del Decreto 1072 de 2015 </t>
  </si>
  <si>
    <t>Competencia, formación y toma de conciencia en seguridad y sst</t>
  </si>
  <si>
    <t xml:space="preserve">Resolución 2709 </t>
  </si>
  <si>
    <t xml:space="preserve">   08/08/1996</t>
  </si>
  <si>
    <t>Requisitos mínimos para tener licencia de salud ocupacional</t>
  </si>
  <si>
    <t>Derogada por la Resolución 4502/2012</t>
  </si>
  <si>
    <t>El Área de seguridad conoce los requisitos mínimos para tener licencia en SST</t>
  </si>
  <si>
    <t>Condiciones de discapacidad</t>
  </si>
  <si>
    <t xml:space="preserve">Ley 361 </t>
  </si>
  <si>
    <t xml:space="preserve">Congreso de Colombia </t>
  </si>
  <si>
    <t>Art 26</t>
  </si>
  <si>
    <t>NO DISCRIMINACIÓN A PERSONA EN SITUACIÓN DE DISCAPACIDAD. En ningún caso la limitación de una persona, podrá ser motivo para obstaculizar una vinculación laboral, a menos que dicha limitación sea claramente demostrada como incompatible e insuperable en el cargo que se va a desempeñar. Así mismo, ninguna persona limitada podrá ser despedida o su contrato terminado por razón de su limitación, salvo que medie autorización de la oficina de Trabajo.</t>
  </si>
  <si>
    <t xml:space="preserve">Vigente al ser declarado parcialmente inexequible el artículo 137 del Decreto 19 de 2012 </t>
  </si>
  <si>
    <t>Dentro de las politicas de _________, no se cuenta con ninguna restricción, ni discriminacion alguna.</t>
  </si>
  <si>
    <t>Ley 378</t>
  </si>
  <si>
    <t>Art.5</t>
  </si>
  <si>
    <t>Hay que capacitar a los trabajadores para que  participen en materia de salud y seguridad en el trabajo,</t>
  </si>
  <si>
    <t xml:space="preserve">Plan de Intervención y Capacitación </t>
  </si>
  <si>
    <t>Servicios de salud en el trabajo</t>
  </si>
  <si>
    <t xml:space="preserve">Art.13, 14 </t>
  </si>
  <si>
    <t>La Organización deberá informar sobre los riesgos que sobre la salud entraña el trabajo.
El empleador y los trabajadores deberán informar a los servicios de salud en el trabajo de todo factor conocido y de todo factor sospechoso del medio ambiente de trabajo que pueda afectar a la salud de los trabajadores.</t>
  </si>
  <si>
    <t>Plan de Intervención y Capacitación</t>
  </si>
  <si>
    <t xml:space="preserve">Gestión </t>
  </si>
  <si>
    <t>ICONTEC GTC 34</t>
  </si>
  <si>
    <t>ICONTEC</t>
  </si>
  <si>
    <t>Toda la norma</t>
  </si>
  <si>
    <t>Estructura Programa de salud ocupacional de empresa.</t>
  </si>
  <si>
    <t>La organización conoce ésta Guía Técnica.</t>
  </si>
  <si>
    <t xml:space="preserve">Rehabilitación profesional   </t>
  </si>
  <si>
    <t xml:space="preserve"> Articulo 18, 24, 26 y 31</t>
  </si>
  <si>
    <t>La Organización deberá contar con mecanismos de  integración social de personas con limitación.  Toda persona con limitación que no haya desarrollado al máximo sus capacidades, o que con posterioridad a su escolarización hubiere sufrido la limitación, tendrá derecho a seguir el proceso requerido para alcanzar sus óptimos niveles de funcionamiento psíquico, físico, fisiológico, ocupacional y social. Los particulares empleadores que vinculen laboralmente personas con limitación tendrán las siguientes garantías: a. A que sean preferidos en igualdad de condiciones en los procesos de licitación, adjudicación y celebración de contratos, sean estos públicos o privados si estos tienen en sus nóminas por lo menos un mínimo del 10% de sus empleados en las condiciones de discapacidad enunciadas en la presente ley debidamente certificadas por la oficina de trabajo de la respectiva zona y contratados por lo menos con anterioridad a un año; igualmente deberán mantenerse por un lapso igual al de la contratación; b. Prelación en el otorgamiento de créditos subvenciones de organismos estatales, siempre y cuando éstos se orienten al desarrollo de planes y programas que impliquen la participación activa y permanente de personas con limitación; c. El gobierno fijará las tasas arancelarias a la importación de maquinaria y equipo especialmente adoptados o destinados al manejo de personas con limitación. El Gobierno clasificará y definirá el tipo de equipos que se consideran cubiertos por el beneficio. La Organización deberá deducir de la renta el 200% del valor de los salarios y prestaciones sociales pagados durante el año o periodo gravable a los trabajadores con limitación, mientras esta subsista, de los trabajadores con limitación no inferior al 25% comprobada y que estén obligados a presentar declaración de renta y complementarios</t>
  </si>
  <si>
    <t>Ley modificada por el decreto 19 de 2012</t>
  </si>
  <si>
    <t>No se debe tener discriminación por las personas con limitaciones de salud</t>
  </si>
  <si>
    <t>Decreto 1543</t>
  </si>
  <si>
    <t>Art. 21</t>
  </si>
  <si>
    <t xml:space="preserve">La Organización deberá tener en cuenta que no podrá exigir la practica de pruebas de laboratorio para determinar la infección por el Virus de Inmunodeficiencia Humana (VIH) queda prohibida como requisito obligatorio para: 
a) Admisión o permanencia en centros educativos, deportivos, sociales o de rehabilitación; 
b) Acceso a cualquier actividad laboral o permanencia en la misma; 
c) Ingresar o residenciarse en el país; 
d) Acceder a servicios de salud; 
e) Ingresar, permanecer o realizar cualquier tipo de actividad cultural, social, política, económica o religiosa. </t>
  </si>
  <si>
    <t xml:space="preserve">Derogado por el Decreto unico reglamentario 780 de 2016 Artículo 2.8.1.1.1 al Artículo 2.8.1.5.17 </t>
  </si>
  <si>
    <t>No incluir dentro de las pruebas de laboratorio practicadas en los exámenes médicos la prueba de VIH</t>
  </si>
  <si>
    <t>Decreto 3075</t>
  </si>
  <si>
    <t>Presidencia de la republica</t>
  </si>
  <si>
    <t>La Organización deberá verificar que el personal manipulador de alimentos debe haber pasado por un reconocimiento médico antes de desempeñar esta función. Así mismo, deber efectuarse un reconocimiento médico cada vez que se considere necesario por razones clínicas y epidemiológicas. Se tomarán las medidas necesarias para no contaminar los alimentos directa o indirectamente, inclusive por alguna persona que se sepa o sospeche que padezca de una enfermedad susceptible de transmitirse por los alimentos.</t>
  </si>
  <si>
    <t>Derogado Decreto 539 de 2014</t>
  </si>
  <si>
    <t>Examen de ingreso y periódicos con audiometría al personal expuesto al riesgo</t>
  </si>
  <si>
    <t>La Organización deberá verificar que  las personas que han de realizar actividades de manipulación de alimentos deben tener formación en materia de educación sanitaria, especialmente sobre las practicas higiénicas en la manipulación de alimentos. Debe tenerse un plan de capacitación y se colocarán en sitios estratégicos avisos alusivos a la obligatoriedad y necesidad de su observancia durante la manipulación de alimentos.</t>
  </si>
  <si>
    <t xml:space="preserve">Gerencia de Gestión del Talento / Formación </t>
  </si>
  <si>
    <t>La organización conoce y hace cumplir ésta disposición.</t>
  </si>
  <si>
    <t>Ley 400</t>
  </si>
  <si>
    <t>La Organización deberá garantizar que todas  construcciones que se adelanten en el territorio de la República se sujeten a las normas legales al respecto.</t>
  </si>
  <si>
    <t>Art. 3, 8, 10</t>
  </si>
  <si>
    <t>La Organización deberá verificar y controlar que los  establecimientos destinados a la fabricación, el procesamiento, envase, almacenamiento y expendio de alimentos cumplan con las disposiciones legales. Los equipos y utensilios utilizados en el procesamiento, fabricación, preparación, de alimentos dependen del tipo del alimento, materia prima o insumo, de la tecnología a emplear y de la máxima capacidad de producción prevista.</t>
  </si>
  <si>
    <t>La organización hace cumplir las disposiciones de este articulo</t>
  </si>
  <si>
    <t>Decreto 806</t>
  </si>
  <si>
    <t>Art. 45, 68</t>
  </si>
  <si>
    <t>La Organización deberá tener en cuenta que la escogencia de  la EPS, es libre y voluntaria por parte del afiliado y debe ser informada por escrito al empleador al momento de la vinculación o cuando se traslade. Por lo que la afiliación a la EPS se realiza mediante el diligenciamiento del formulario.</t>
  </si>
  <si>
    <t>Derogado por el Decreto unico reglamentario 780 de 2016  Artículo 3.2.5.1 Artículo 3.2.5.2</t>
  </si>
  <si>
    <t>Afiliar a los trabajadores a la EPS que ellos escojan al momento de la vinculación.</t>
  </si>
  <si>
    <t>Art. 8 parágrafo</t>
  </si>
  <si>
    <t>La Organización en los eventos en que se presente mora en pago de aportes al Plan Obligatorio de Salud, deberá  asumir y garantizar la prestación de servicios de salud a los trabajadores que lo requieran. La afiliación será suspendida después de un mes de no pago de la cotización</t>
  </si>
  <si>
    <t>La compañía sabe que en caso de demora en el pago de aportes debe asumir y garantizar las prestaciones de los servicios de salud</t>
  </si>
  <si>
    <t>La Organización deberá reportar dentro del mes siguiente las novedades de retiro de personal  a la EPS que corresponda.</t>
  </si>
  <si>
    <t>Reportar de novedades de los trabajadores a la EPS</t>
  </si>
  <si>
    <t>Resolución 1995</t>
  </si>
  <si>
    <t>La Organización deberá tener en cuenta la  confidencialidad con la que se debe manejar la  historia clínica.</t>
  </si>
  <si>
    <t xml:space="preserve">Procedimiento de  Historias clínicas, evaluaciones medicas ocupacionales y diagnostico de condiciones de salud </t>
  </si>
  <si>
    <t>La Organización deberá tener en cuenta que las historias clínicas se deben conservar por 20 años. Definiciones. La Historia Clínica es un documento privado, obligatorio y sometido a reserva, en el cual se registran cronológicamente las condiciones de salud del paciente, los actos médicos y los demás procedimientos ejecutados por el equipo de salud que interviene en su atención. Dicho documento únicamente puede ser conocido por terceros previa autorización del paciente o en los casos previstos por la ley. Reformada por el Decreto 1715 de 2005.</t>
  </si>
  <si>
    <t xml:space="preserve">Seguridad Social   </t>
  </si>
  <si>
    <t>Decreto 1406</t>
  </si>
  <si>
    <t>La Organización deberá corresponder con el pago de aportes al Sistema General de Seguridad Social a mas tardar el día impuesto por la ley.</t>
  </si>
  <si>
    <t>Integrado en el DUR 780</t>
  </si>
  <si>
    <t>Pagar cumplidamente los aportes al SSSIC.</t>
  </si>
  <si>
    <t>Resolución 2569</t>
  </si>
  <si>
    <t>La Organización deberá tener en cuenta el procedimiento de calificación del origen de enfermedad profesional, para lo cual debe tenerse en cuenta los siguientes aspectos: La presencia de un factor de riesgo causal ocupacional en el sitio de trabajo en el cual estuvo expuesto el trabajador. La presencia de una enfermedad diagnosticada médicamente relacionada causalmente con ese factor de riesgo.</t>
  </si>
  <si>
    <t>Emplear la codificación de enfermedades para las incapacidades</t>
  </si>
  <si>
    <t>Dia de la Salud</t>
  </si>
  <si>
    <t>Resolución 166</t>
  </si>
  <si>
    <t>Ministerio del Trabajo y Protección Social</t>
  </si>
  <si>
    <t>Establecer el 28 de julio de cada año como el "Día de la Salud en el Mundo del Trabajo", fecha en la cual las diferentes entidades e instituciones del Sistema General de Riesgos Profesionales, deben presentar, los programas y acciones de promoción de la salud de los trabajadores y prevención de los riesgos del trabajo a nivel nacional y regional, en forma coordinada por la Red de Comités Nacional, Seccionales y locales de Salud Ocupacional.</t>
  </si>
  <si>
    <t>Carácter informativo</t>
  </si>
  <si>
    <t>Decreto 873</t>
  </si>
  <si>
    <t>La Organización deberá garantizar que el personal de servicios de salud en el trabajo debe gozar de plena independencia profesional respecto al empleador, trabajadores y sus representantes</t>
  </si>
  <si>
    <t>Vigente, esta ley promulga el Convenio aprobado por la Ley 378 de 1997</t>
  </si>
  <si>
    <t>Se respeta la independencia profesional de los salubristas ocupacionales que apoyan la ejecución y evaluación de actividades en sst</t>
  </si>
  <si>
    <t>La Organización deberá sufragar los gastos que requeria el desarrollo de la SO pues esta no podrá  significar para el trabajador pérdida de ingresos, debe ser gratuita y en los posible en horas de trabajo</t>
  </si>
  <si>
    <t>La organización conoce y respeta ésta disposición legal.</t>
  </si>
  <si>
    <t>La Organización deberá informar a todos sus  trabajadores sobre los riesgos a la salud de su trabajo</t>
  </si>
  <si>
    <t xml:space="preserve">Divulgar los riesgos a los trabajadores </t>
  </si>
  <si>
    <t>Decreto 889</t>
  </si>
  <si>
    <t>La Organización deberá realizar el  reporte de información de entidades que administran distintos riesgos amparados por el SSSI, debiendo efectuar reportes independientes para cada uno de dichos riesgos.</t>
  </si>
  <si>
    <t>SEGURIDAD VIAL</t>
  </si>
  <si>
    <t>Seguridad Vial</t>
  </si>
  <si>
    <t>Decreto 173</t>
  </si>
  <si>
    <t>Art. 5, 21, 27, 30, 31</t>
  </si>
  <si>
    <t>La Organización deberá cuando no se utilicen equipos propios para el transporte de carga, la contratación de este servicio debe realizarse con empresas de transporte legalmente construidas y debidamente habilitadas por el Ministerio de Transporte. Contar con manifiesto y remesa de carga.</t>
  </si>
  <si>
    <t>Derogado Art. 2.2.1.7.1. y ss  Decreto 1079 de 2015</t>
  </si>
  <si>
    <t xml:space="preserve">Contratación de  servicio de transporte de con empresas de transporte legalmente construidas y debidamente habilitadas por el Ministerio de Transporte. </t>
  </si>
  <si>
    <t>Decreto 1607</t>
  </si>
  <si>
    <t>La Organización deberá tener en cuenta la Tabla  de Clasificación de Actividades Económicas para el Sistema General de Riesgos Profesionales.</t>
  </si>
  <si>
    <t>Clasificacar la empresa teniendo en cuenta la tabla presentada por este decreto</t>
  </si>
  <si>
    <t>Art. 30 y ss</t>
  </si>
  <si>
    <t>La Organización deberá tener en cuenta la contratación, régimen, naturaleza y característica de la relación de aprendizaje.</t>
  </si>
  <si>
    <t>Ley 776</t>
  </si>
  <si>
    <t>La Organización deberá realizar la   cotización, aclarando que los  literales del artículo 15 del Decreto-ley 1295 de 1994 quedarán así: a) La actividad económica. b) Un indicador de variación del índice de lesiones incapacitantes y de la siniestralidad de cada empresa. c) El cumplimiento de las políticas y el plan de trabajo anual del programa de salud, ocupacional de empresa elaborado con la asesoría de la administradora de riesgos profesionales correspondiente y definido con base en los indicadores de estructura, proceso y resultado que establezca el Gobierno Nacional.  Afiliados al Sistema General de Riesgos Profesionales.</t>
  </si>
  <si>
    <t>La cotización  al Sistema General de Riesgos Lborales se hace de acuerdo con, la actividad económica del empleador; el Índice de lesiones incapacitantes de cada empleador, el cumplimiento de las políticas y la ejecución de los programas sobre salud ocupacional, determinados por la entidad administradora de riesgos profesionales a la cual se encuentra afiliado el empleador.</t>
  </si>
  <si>
    <t xml:space="preserve"> Art. 4 y 8</t>
  </si>
  <si>
    <t>La Organización deberá tener en cuenta el procedimiento de reincorporación al trabajo es el periodo al terminar la incapacidad temporal, debiendo los empleadores ubicarle en el cargo que desempeñaba, o a reubicarlo en cualquier otro para el cual esté capacitado, de la misma categoría. Los empleadores están obligados a ubicar al trabajador incapacitado parcialmente en el cargo que desempeñaba o a proporcionarle un trabajo compatible con sus capacidades y aptitudes, para lo cual deberán efectuar los movimientos de personal que sean necesarios.</t>
  </si>
  <si>
    <t>Ubicar al trabajador incapacitado parcialmente en el cargo que desempeñaba o proporcionarle un trabajo compatible con sus capacidades y aptitudes</t>
  </si>
  <si>
    <t>Resolución 730</t>
  </si>
  <si>
    <t xml:space="preserve">Art. 10      </t>
  </si>
  <si>
    <t>Codificación CIE-10 morbilidad.</t>
  </si>
  <si>
    <t>Resolución 414</t>
  </si>
  <si>
    <t>Ministerio Protección Social</t>
  </si>
  <si>
    <t>La Organización deberá seguir los parámetros científicos y técnicos relacionados con el examen de embriaguez y alcoholemia.</t>
  </si>
  <si>
    <t xml:space="preserve"> Es aclarada por la resolución del Instituto de Medicina Legal No. 453 de 2002.</t>
  </si>
  <si>
    <t>Decreto 1703</t>
  </si>
  <si>
    <t>Aplicar las medidas para promover y controlar la afiliación y el pago de aportes en el Sistema General de Seguridad Social en Salud</t>
  </si>
  <si>
    <t>Promover la afiliación y el pago de los aportes para todos los colaboradores _________.</t>
  </si>
  <si>
    <t>Ley 769</t>
  </si>
  <si>
    <t>Art. 18, 22, 25, 28, 34, 37, 42, 46, 52, 53</t>
  </si>
  <si>
    <t xml:space="preserve">La Organización deberá contar con licencia de conducción, registro del vehículo, SOAT, certificado de gases (a partir de 2 años de uso, validez de 1 año en centros autorizados) La Organización deberá verificar que los conductores tengan licencia de conducción, certificado de gases de los vehículos, revisión técnico- mecánica y de operación: garantizar como mínimo el perfecto funcionamiento de frenos, del sistema de dirección, del sistema de suspensión, del sistema de señales visuales y audibles permitidas y del sistema de escape de gases; y demostrar un estado adecuado de llantas, del conjunto de vidrios de seguridad y de los espejos, así como estar amparado por el SOAT, portar dos placas iguales, una en el extremo delantero y otra en extremo el trasero. </t>
  </si>
  <si>
    <t>Modificado por la Ley 1383/10</t>
  </si>
  <si>
    <t>Se realizan inspecciones por parte de CRM (representante de Colseguros) en donde se le solicita a los transportadores toda la documentación mencionada</t>
  </si>
  <si>
    <t>Art. 28, 50</t>
  </si>
  <si>
    <t>La Organización deberá que los vehículos empleados en su operación cuenten con la  revisión técnico- mecánica y de operación a fin de verificar el perfecto funcionamiento de frenos, sistema de dirección, sistema de suspensión, sistema de señales visuales y audibles permitidas y sistema de escape de gases; y demostrar un estado adecuado de llantas, del conjunto de vidrios de seguridad y de los espejos. La Organización deberá realizar la revisión técnico- mecánica y de operación  adicionalmente debe garantizar el perfecto funcionamiento de frenos, sistema de dirección, sistema de suspensión, sistema de señales visuales y audibles permitidas y sistema de escape de gases; y demostrar un estado adecuado de llantas, del conjunto de vidrios de seguridad y de los espejos.</t>
  </si>
  <si>
    <t>Solicitar certificado de revisión tecnicomecanica</t>
  </si>
  <si>
    <t>Resolución 19200</t>
  </si>
  <si>
    <t>Ministerio de Transporte</t>
  </si>
  <si>
    <t>La Organización deberá garantizar que todos los vehículos automotores que transiten por las vías del territorio nacional, incluyendo las urbanas, deberán portar en los asientos delanteros el cinturón de seguridad. Los cinturones de seguridad que portarán los vehículos que transitan por las vías del territorio nacional, incluyendo las urbanas deberán cumplir con las características técnicas, de fijación o anclaje contempladas en la norma Icontec NTC-1570, o la norma que la modifique o sustituya.</t>
  </si>
  <si>
    <t>Las empresas de transporte que son contratadas por _________ están debidamente registradas en Ministerio de Transporte y cuentas con las certificaciones de calidad que hacen presumir que cumplen con esta norma</t>
  </si>
  <si>
    <t>Decreto 2800</t>
  </si>
  <si>
    <t xml:space="preserve">toda la norma </t>
  </si>
  <si>
    <t>La Organización deberá tener en cuenta que los afiliados al sistema general de ARP: a) en forma obligatoria: 1. Trabajadores dependientes, nacionales, extranjeros, vinculados mediante contrato de trabajo (...) Trabajadores independientes.</t>
  </si>
  <si>
    <t>Derogado por el art. 26, Decreto Nacional 0723 de 2013</t>
  </si>
  <si>
    <t>Exigir afiliación a la ARL al personal que aplica es este decreto</t>
  </si>
  <si>
    <t>Decreto 2090</t>
  </si>
  <si>
    <t>Art. 2 (numeral 2)</t>
  </si>
  <si>
    <t>La Organización deberá conocer y tener en cuenta que se consideran actividades de alto riesgo, en tanto se definen como aquella que es realizada por  trabajadores ocupacionalmente expuestos a radiaciones ionizantes, expuestos a sustancias comprobadamente cancerígenas, radiaciones ionizantes, minería de socavón como  trabajadores en actividad de alto riesgo.</t>
  </si>
  <si>
    <t>Actualemte no aplica el requisito legal</t>
  </si>
  <si>
    <t>Responsabilidad patronal</t>
  </si>
  <si>
    <t>Congreso de la Republica.</t>
  </si>
  <si>
    <t>La Organización deberá tener en cuenta las conductas punibles frente al Control a la Evasión del Sistema de Seguridad Social. El empleador que argumentando descontar al trabajador sumas correspondientes a aportes parafiscales no las remita a la seguridad social y, al ICBF, Sena y Cajas de Compensación Familiar, cuando a ello hubiere lugar, será responsable conforme las disposiciones penales por la apropiación de dichos recursos, así como por las consecuencias de la información falsa que le sea suministrada al Sistema General de Seguridad Social. Será obligación de las entidades de seguridad social, y de las Cajas de Compensación Familiar, ICBF y Sena y de las autoridades que conozcan de estas conductas, correr traslado a la jurisdicción competente.</t>
  </si>
  <si>
    <t>La Organización deberá dar estricto cumplimiento de las obligaciones en materia de Seguridad social y demás derivadas del contrato de aprendizaje.</t>
  </si>
  <si>
    <t xml:space="preserve">Derogado art. 2.2.6.3.1.del Decreto 1072 de 2015 </t>
  </si>
  <si>
    <t>Afiliar al sistema de riesgos profesionales a los aprendices</t>
  </si>
  <si>
    <t>La Organización deberá afiliación de los aprendices alumnos y el pago de aportes se cumplirá plenamente por parte del patrocinador así: a)  Durante las fases lectiva y práctica el aprendiz estará cubierto por el Sistema de Seguridad Social en Salud y la cotización será cubierta plenamente por la empresa patrocinadora, sobre la base de un salario mínimo legal mensual vigente; b) Durante la fase práctica el aprendiz estará afiliado al Sistema de Riesgos Profesionales por la Administradora de Riesgos Profesionales, ARP, que cubre la empresa patrocinadora sobre la base de un salario mínimo legal mensual vigente. Cuando las fases lectiva y práctica se realicen en forma simultánea, el aprendiz estará cubierto por salud y riesgos profesionales.</t>
  </si>
  <si>
    <t>Derogado Art. 2.2.6.3.5. Decreto 1072 de 2015</t>
  </si>
  <si>
    <t xml:space="preserve">Decreto 510 </t>
  </si>
  <si>
    <r>
      <t xml:space="preserve">En el evento en que la Organización preste servicios al </t>
    </r>
    <r>
      <rPr>
        <sz val="12"/>
        <color indexed="8"/>
        <rFont val="Arial"/>
        <family val="2"/>
      </rPr>
      <t xml:space="preserve"> Estado o a las entidades o empresas del sector privado bajo la modalidad de contratos de prestación de servicios o cualquier otra modalidad de servicios que adopten, deberá estar afiliados al Sistema General de Pensiones y su cotización deberá corresponder a los ingresos que efectivamente perciba el afiliado. Para este propósito, él mismo deberá declarar en el formato que para tal efecto establezca la Superintendencia Bancaria, ante la administradora a la cual se afilie, el monto de los ingresos que efectivamente percibe, manifestación que se entenderá hecha bajo la gravedad del juramento. El afiliado deberá actualizar dicha información, cuando se produzcan cambios significativos en sus ingresos, es decir, en más del 20%, respecto de su declaración inicial y, en todo caso, por lo menos una vez al año dentro de los dos primeras meses.</t>
    </r>
  </si>
  <si>
    <t>Solicitud de ultima planilla integral de liquidación de aportes  a los trabajadores independientes que ingresan a la compañía para el diligenciamiento del permiso de trabajo</t>
  </si>
  <si>
    <t>Art. 3</t>
  </si>
  <si>
    <t>La Organización deberá verificar que se realicen  las cotizaciones al Sistema General de Seguridad Social en Salud bajo  la misma base que al Sistema General de Pensiones; en consecuencia, el ingreso base de cotización en ningún caso puede ser inferior a un (1) salario mínimo mensual legal vigente, ni superior a veinticinco (25) salarios mínimos mensuales legales vigentes. El ingreso base de cotización de los Contratistas es el equivalente al 40% del valor bruto facturado en forma mensualizada. En aplicación al principio de analogía, que halla su justificación en el principio de igualdad, los seres y las situaciones iguales deben recibir un tratamiento igual, razón por la cual dicho porcentaje se hace extensivo también a los contratos de vigencia determinada. Solamente los trabajadores independientes que ingresen por primera vez o reingresen al Sistema General de Seguridad Social en Salud, podrán efectuar sus aportes de acuerdo con el resultado de la aplicación del Sistema de Estimación de Ingresos, sin que en ningún caso, sea inferior a un (1) salario mínimo mensual vigente y siempre que refleje su ingreso efectivamente devengado. Las entidades contratantes públicas o privadas, en cumplimiento del deber de colaboración legalmente exigible, deben verificar que el contratista se encuentre afiliado y cancele sus aportes al Régimen de Seguridad Social en Salud.</t>
  </si>
  <si>
    <t>Hacer las cotizaciones al Sistema General de Seguridad Social en Salud sobre la misma base que al Sistema General de Pensiones</t>
  </si>
  <si>
    <t>Resolución 3208</t>
  </si>
  <si>
    <t>Aerocivil</t>
  </si>
  <si>
    <r>
      <t>La Organización deberá conocer y tener en cuenta las disposiciones de transporte sin riesgos de mercancías peligrosas por vía aérea. Reglamentos aeronáuticos en Colombia</t>
    </r>
    <r>
      <rPr>
        <sz val="12"/>
        <color indexed="10"/>
        <rFont val="Arial"/>
        <family val="2"/>
      </rPr>
      <t>.</t>
    </r>
  </si>
  <si>
    <t>Las empresas de transporte que son contratadas por _________están debidamente registradas en Ministerio de Transporte y cuentas con las certificaciones de calidad que hacen presumir que cumplen con esta norma</t>
  </si>
  <si>
    <t xml:space="preserve">seguridad social </t>
  </si>
  <si>
    <t xml:space="preserve">Ley 797 </t>
  </si>
  <si>
    <t xml:space="preserve">Congreso Nacional </t>
  </si>
  <si>
    <t xml:space="preserve">Toda la norma </t>
  </si>
  <si>
    <t xml:space="preserve">mediante la presente ley se modifico en algunos apartes la ley 100 de 1993, en lo referente al capitulo de pensiones   </t>
  </si>
  <si>
    <t xml:space="preserve">vigente </t>
  </si>
  <si>
    <t xml:space="preserve">Afiliación obligatoria al sistema de pensiones </t>
  </si>
  <si>
    <t>Decisión 584</t>
  </si>
  <si>
    <t>Comunidad Andina de Naciones</t>
  </si>
  <si>
    <t>Art. 1, Lit. n</t>
  </si>
  <si>
    <t>La Organización deberá tener en cuenta la definición vigente de accidente de trabajo es la contenida en el artículo primero literal n de la Decisión 584 de 2004  la Comunidad Andina de Naciones, así: "...Es accidente de trabajo todo suceso repentino que sobrevenga por causa o con ocasión del trabajo, y que produzca en el trabajador una lesión orgánica, una perturbación funcional, una invalidez o la muerte. Es también accidente de trabajo aquel que se produce durante la ejecución de órdenes del empleador, o durante la ejecución de una labor bajo su autoridad, aun fuera del lugar y horas de trabajo...".</t>
  </si>
  <si>
    <t>Implementar definición de Accidente de Trabajo planteada por la CAN</t>
  </si>
  <si>
    <t>Sentencia 20655</t>
  </si>
  <si>
    <t>Corte Suprema de Justicia</t>
  </si>
  <si>
    <t xml:space="preserve">Todo </t>
  </si>
  <si>
    <t>La Organización deberá tener en cuenta que no todo accidente ocurrido en el lugar y durante de la jornada laboral puede ser considerado riesgos profesional</t>
  </si>
  <si>
    <t xml:space="preserve">Ministerio de Protección Social </t>
  </si>
  <si>
    <t>Art 1,3 y 4</t>
  </si>
  <si>
    <t xml:space="preserve">Pago de aportes parafiscales y al Sistema de Seguridad Social Integral </t>
  </si>
  <si>
    <t>vigente   Artículo 1 modificado por el artículo 1 del Decreto 187 de 2005</t>
  </si>
  <si>
    <t>Pago de parafiscales de acuerdo a lo establecido por ley</t>
  </si>
  <si>
    <t>Circular Unificada</t>
  </si>
  <si>
    <t xml:space="preserve"> Ministerio de la Protección Social.</t>
  </si>
  <si>
    <t>B. 3</t>
  </si>
  <si>
    <t>La Organización deberá comunicar a los trabajadores la Política de Salud Ocupacional firmada por representante legal y derechos y deberes del trabajador en el Sistema General de Riesgos Profesionales (SGRP) a costo de ARP</t>
  </si>
  <si>
    <t>Divulgación Política de Salud Ocupacional, Seguridad Industrial y Medio Ambiente y publicar la versión firmada</t>
  </si>
  <si>
    <t>Ministerio de la Protección Social.</t>
  </si>
  <si>
    <t>B. 6; F</t>
  </si>
  <si>
    <t>La Organización deberá diseñar y desarrollar el PSO. Conformar y promover el COPASO, aplicar sistemas de vigilancia epidemiológica, controlar efectivamente los riesgos, mejorar permanentemente las condiciones de trabajo, afiliar a trabajadores al SGRP; multas por incumplimiento</t>
  </si>
  <si>
    <t>Desarrollar las actividades descritas en el manual de gestión y dar cumplimiento a las reuniones del COPASST</t>
  </si>
  <si>
    <t xml:space="preserve">Circular Unificada  </t>
  </si>
  <si>
    <t>Art  4 y 6; B-14</t>
  </si>
  <si>
    <t>La Organización podrá solicitar capacitación y asistencia técnica en el desarrollo del Programa de Salud Ocupacional (PSO), programas de prevención y control,  vigilancia epidemiológica, selección de EPP, capacitación en atención a emergencias</t>
  </si>
  <si>
    <t>Asesorías técnicas de la ARL en el desarrollo del SGSST, programas de prevención y control,  vigilancia epidemiológica, selección de EPP, capacitación en atención a emergencias</t>
  </si>
  <si>
    <t xml:space="preserve">Art  5 </t>
  </si>
  <si>
    <t>La Organización deberá tener en cuenta que solo podrá realizar el traslado de ARP solamente después de cumplir el tiempo de permanencia definido en la Ley, pagando cotización por periodo mensual completo</t>
  </si>
  <si>
    <t xml:space="preserve">Ministerio de la Protección Social </t>
  </si>
  <si>
    <t>9).  a)  b) .</t>
  </si>
  <si>
    <t>La Organización deberá tener en cuenta los controles que por  Evasión o Elusión al Sistema General de Riesgos Profesionales: Es la omisión de la obligación legal del empleador de afiliar al trabajador al Sistema General de Riesgos Profesionales que genera a la empresa o empleador una sanción de hasta quinientos (500) Salarios Mínimos Mensuales Legales Vigentes. Elusión en el Sistema General de Riesgos Profesionales: Es la práctica mediante la cual se cotiza al Sistema General de Riesgos Profesionales, sobre un valor inferior al realmente devengado por el trabajador. Ejemplo: el empleador que cotiza sobre el salario mínimo mensual legal vigente cuando en realidad el trabajador devenga una suma superior. Constituye también elusión, cotizar por la actividad o clase de riesgo que no corresponde, cotizando menos de lo que efectivamente debe cancelar. Estas conductas se sancionan con multa de hasta quinientos (500) Salarios Mínimos Mensuales Legales Vigentes. Con el objeto de prevenir estas conductas, las administradoras de riesgos profesionales deben realizar campañas y acciones de capacitación entre sus empresas afiliadas y deberán presentar en el mes de julio de cada año, un informe ante la Unidad Especial de Inspección, Vigilancia y Control del Ministerio de la Protección Social, del desarrollo de las mismas en el que se establezca como mínimo, la relación entre el número total de empresas y trabajadores afiliados, y número de empresas y trabajadores capacitados a nivel nacional y departamental. Cualquier persona interesada o que tenga conocimiento de la evasión y elusión de aportes al Sistema de Riesgos Profesionales, puede presentar la respectiva queja ante las Direcciones Territoriales a nivel departamental, donde se iniciará la investigación administrativa laboral conforme a los artículos 84 y 91 del Decreto-Ley 1295 de 1994.</t>
  </si>
  <si>
    <t>Resolución 0156</t>
  </si>
  <si>
    <t>Ministerio de Protección social</t>
  </si>
  <si>
    <t>Art. 3,5 ,8 y 11</t>
  </si>
  <si>
    <t>La Organización deberá adoptar los formatos de informe de accidente de trabajo y de enfermedad profesional, define la responsabilidad del empleador sobre la información de los reportes, el empleador es el responsable de reportar a la EPS y ARP la ocurrencia del accidente o diagnostico de la enfermedad profesional del trabajador dentro de dos días hábiles siguientes.  Copia del informe deberá suministrarse al trabajador y cuando sea el caso, a la institución prestadora de servicios de salud que atienda dichos eventos. Deberá diligenciar completamente el informe, dentro de los dos (2) días hábiles siguientes a la ocurrencia del accidente o al diagnóstico de la enfermedad profesional. En el evento que no se suministre la información la entidad dará aviso a la correspondiente Dirección Territorial del Ministerio de la Protección Social, a efecto de que se adelante la investigación. El informe de accidente de trabajo o enfermedad profesional  se considera una prueba, entre otras, para la determinación del origen por parte de las instancias establecidas por ley. Es obligación de las entidades administradoras de riesgos profesionales la asesoría permanente y capacitación periódica programada a los empleadores y contratantes para el diligenciamiento completo del informe de accidente de trabajo y de enfermedad profesional que les ocurran a sus afiliados.</t>
  </si>
  <si>
    <t>El articulo 8 fue derogado por el articulo 10 de la resolución 1570 de 2005.</t>
  </si>
  <si>
    <t>Diligenciar el FURAT cada que se presente un accidente de trabajo y enviar copia a la ARL, EPS, TRABAJADOR
Procedimiento Reporte, investigación y registro de incidentes y/o accidentes de trabajo 
Investigación de Incidentes y Accidentes de Trabajo</t>
  </si>
  <si>
    <t xml:space="preserve">Resolución 1570 </t>
  </si>
  <si>
    <t xml:space="preserve">Toda la norma  y el anexo técnico </t>
  </si>
  <si>
    <t>La Organización debe tener en cuenta que  el empleador o contratante no reporte el accidente de trabajo o la enfermedad profesional y el aviso lo dé el trabajador o la persona interesada, conforme lo dispone el inciso quinto del artículo 3º de la Resolución 00156 de 2005, la entidad administradora de riesgos profesionales solicitará y complementará la información que se requiera, para efecto de diligenciar las variables contenidas en el anexo técnico de la Resolución referida. La presente norma deroga a su vez la Resolución 1875 de 2001, Artículo 8 y el Anexo Técnico 2 de la Resolución 156 de 2005.</t>
  </si>
  <si>
    <t>Resolución 1122</t>
  </si>
  <si>
    <t>Las empresas de transporte público de pasajeros por carretera y de servicio público especial, deberán dotar a sus equipos autorizados para la prestación del servicio, de una serie de elementos al interior de los mismos que permitan el control de la velocidad por parte de los usuarios y de la misma empresa de transporte.
Igualmente, los propietarios de vehículos particulares autorizados para la prestación del servicio escolar conforme al Decreto 174 de 2001 y los vehículos de servicio particular pertenecientes a los establecimientos educativos, también deberán instalar los mismos elementos de control de velocidad de que trata el presente artículo.
Los elementos mencionados deberán contener como mínimo:
a) Un dispositivo sonoro que se active cuando se sobrepase el límite máximo de velocidad autorizado por el Código Nacional de Tránsito Terrestre;
b) Una pantalla digital que registre la velocidad a la que transita el vehículo;
c) Un sistema de almacenamiento de información que guarde la placa del vehículo, los eventos en que se exceda la velocidad permitida por más de un (1) minuto</t>
  </si>
  <si>
    <t>Seguimiento proveedor de transporte público de pasajeros</t>
  </si>
  <si>
    <t>Decreto 3615</t>
  </si>
  <si>
    <t>Art. 3.</t>
  </si>
  <si>
    <t>La Organización deberá conocer el procedimiento para obtener la afiliación del trabajador independiente de manera colectiva al Sistema de Seguridad Social Integral. El trabajador independiente deberá acreditar, ante las entidades administradoras del Sistema de Seguridad Social Integral, su vinculación a una agremiación o asociación mediante certificación escrita expedida por la misma. La vinculación del trabajador independiente a cualquiera de las agremiaciones o asociaciones que cumplan las funciones establecidas en el presente decreto no constituye relación o vínculo laboral. El trabajador independiente que voluntariamente quiera afiliarse a través de estas entidades al Sistema General de Riesgos Profesionales debe estar previamente afiliado a los Sistemas Generales de Seguridad Social en Salud y Pensiones.</t>
  </si>
  <si>
    <t xml:space="preserve"> Modificado por el art. 1 del Decreto Nacional 2313 de 2006.</t>
  </si>
  <si>
    <t>La organización conoce y hace cumplir ésta disposición legal.</t>
  </si>
  <si>
    <t>Resolución 3104</t>
  </si>
  <si>
    <t xml:space="preserve">Presidencia de la Republica </t>
  </si>
  <si>
    <t xml:space="preserve">Por la cual se precisan algunos aspectos del procedimiento de pago integrado realizado a través de la Planilla Integrada de Liquidación de Aportes.
</t>
  </si>
  <si>
    <t xml:space="preserve">Modificado el articulo 2 por la Resolución 1747 de 2008 </t>
  </si>
  <si>
    <t xml:space="preserve">Implementar procedimiento de pago integrado realizado a través de la Planilla Integrada de Liquidación de Aportes.
</t>
  </si>
  <si>
    <t>Sistema de gestion</t>
  </si>
  <si>
    <t>Resolucion 957</t>
  </si>
  <si>
    <t>Secretaria General de la comunicada andina</t>
  </si>
  <si>
    <t>Reglamento del Instrumento Andino de Seguridad y Salud en el Trabajo</t>
  </si>
  <si>
    <t>Según lo dispuesto por el artículo 9 de la Decisión 584, los Países Miembros
desarrollarán los Sistemas de Gestión de Seguridad y Salud en el Trabajo</t>
  </si>
  <si>
    <t>Diseño e implementacion de un sistema de seguridad y Salud en el trabajo</t>
  </si>
  <si>
    <t>Articulo 2</t>
  </si>
  <si>
    <t>Siempre que dos o más empresas o cooperativas desarrollen simultáneamente  actividades en un mismo lugar de trabajo, los empleadores serán solidariamente responsables por la aplicación de las medidas de prevención y protección frente a los riesgos del trabajo. Dichas medidas serán equitativa y complementariamente asignadas y coordinadas entre las empresas, de acuerdo a los factores de riesgo a que se encuentren expuestos los trabajadores y las trabajadoras. Igual procedimiento se seguirá con contratistas, subcontratistas.</t>
  </si>
  <si>
    <t>Establecer medidas de prevencion en conjunto con las empresas contratistas y con las empresas que comparten locacion con _________</t>
  </si>
  <si>
    <t>Articulo 3, 4 y 5</t>
  </si>
  <si>
    <t>Con   base   al  artículo   5   de   la  Decisión   584,  los   Países   Miembros   se
comprometen a adoptar las medidas que sean necesarias para el establecimiento de los
Servicios de Salud en el Trabajo</t>
  </si>
  <si>
    <t>Adoptar medidas para el establecimiento de los Servicios de Salud en el Trabajo</t>
  </si>
  <si>
    <t>Artículo 6</t>
  </si>
  <si>
    <t>El  personal  que  preste  servicios de  seguridad y  salud  en  el  trabajo,  deberá
gozar de independencia profesional, respecto del empleador así como de los trabajadores
y de sus representantes.</t>
  </si>
  <si>
    <t>Contar con pofesionales que tengan independencia profesional para la prestacion de servicios de seguridad y salud en el trabajo</t>
  </si>
  <si>
    <t>Artículo 7</t>
  </si>
  <si>
    <t>La autoridad competente en cada País Miembro determinará periódicamente
las certificaciones y calificaciones exigibles al personal que haya de prestar Servicios de
Seguridad y Salud en el Trabajo, según la naturaleza de las funciones a desempeñar y de
conformidad con la legislación y la práctica nacionales.</t>
  </si>
  <si>
    <t>Garantizar que el personal que presta servicios de seguridad y salud en el trabajo cuenten con las respectivas certificaciones requeridad por las autoridades</t>
  </si>
  <si>
    <t>Artículo 8</t>
  </si>
  <si>
    <t>Los  Países  Miembros  procurarán  que  la  vigilancia  de  la  salud  de  los trabajadores no implique ningún costo para los trabajadores y, en la medida de lo posible, se realice durante las horas de trabajo</t>
  </si>
  <si>
    <t>Garantizar que los temas de vigilancia de la salud en los trabajadores no impliquen costos para los trabajadores</t>
  </si>
  <si>
    <t>Artículo 10, 11 y 12</t>
  </si>
  <si>
    <t>Según lo dispuesto en el literal p) del artículo 1 de la Decisión 584, el Comité de Seguridad y Salud en el Trabajo es un órgano bipartito y paritario constituido por representantes del empleador y de los trabajadores, con las facultades y obligaciones previstas por la legislación y la práctica nacionales. Dicho Comité actuará como instancia de consulta regular y periódica de las actuaciones de la empresa en materia de prevención de riesgos y apoyo al desarrollo de los programas de seguridad y salud en el trabajo</t>
  </si>
  <si>
    <t>Constituir un comité de seguridad y salud en el trabajo con representantes del empleador y de los empleados</t>
  </si>
  <si>
    <t>Artículo 15</t>
  </si>
  <si>
    <t>Los trabajadores no deberán sufrir perjuicio alguno cuando:
a) Hayan formulado una queja 
b) Emprendan medidas justificadas por el o los trabajadores de acuerdo a la legislación
nacional
c) Juzguen  necesario  interrumpir  una  situación  de  trabajo  por  creer,  por  motivos
razonables, que existe un peligro inminente que pone en riesgo su seguridad y salud o
la  de  otros  trabajadores.
d) Notifiquen  un  accidente  de  trabajo,  una  enfermedad  profesional,  un  incidente,  un
suceso  peligroso,  un  accidente  de  trayecto  o  un  caso  de  enfermedad  cuyo  origen
profesional sea sospechoso</t>
  </si>
  <si>
    <t>Garantizar que ningun trabajado tenga llamados de atencion o sanciones para el reporte de quejas, actos y condisiones insegura o incidentes de trabajo</t>
  </si>
  <si>
    <t>Artículo 16</t>
  </si>
  <si>
    <t>Con  el  fin  de  proteger  a  los  trabajadores,  se  conservará  de  manera confidencial  la  información  de  la  salud  de  los  mismos.</t>
  </si>
  <si>
    <t>Garantizar que la informacion de salud de los colaboradores se maneje de forma confidencial</t>
  </si>
  <si>
    <t>Artículo 17</t>
  </si>
  <si>
    <t>Los resultados de las evaluaciones médicas ocupacionales serán comunicados por escrito al trabajador y constarán en su historia médica. El empleador conocerá de los resultados de estas evaluaciones con el fin exclusivo de establecer acciones de prevención, ubicación, reubicación o adecuación de su puesto de trabajo, según las condiciones de salud de la persona, el perfil del cargo y la exposición a los factores de riesgo.</t>
  </si>
  <si>
    <t>Informar a los colaboradores por escrito los resultados de las evaluaciones medicas y realizar capañas de acuerdo a los diagnosticos medicos</t>
  </si>
  <si>
    <t>Artículo 19</t>
  </si>
  <si>
    <t>El incumplimiento de las obligaciones por parte del empleador en materia de seguridad  y  salud  en  el  trabajo,  dará  lugar  a  las  responsabilidades  que  establezca la legislación  nacional  de  los  Países  Miembros,  según  los  niveles  de  incumplimiento  y  los niveles de sanción</t>
  </si>
  <si>
    <t>Garantizar que todas las responsabilidade en materia de Seguridad y Salud en el trabajo se cumplan por parte de la compañía</t>
  </si>
  <si>
    <t xml:space="preserve">Ley 962 </t>
  </si>
  <si>
    <t xml:space="preserve"> Art. 52</t>
  </si>
  <si>
    <t xml:space="preserve">La Organización deberá tener en cuenta que el estado de invalidez será determinado de conformidad con lo dispuesto en los artículos siguientes y con base en el manual único para la calificación de invalidez, expedido por el Gobierno Nacional, vigente a la fecha de calificación, que deberá contemplar los criterios técnicos de evaluación, para calificar la imposibilidad que tenga el afectado para desempeñar su trabajo por pérdida de su capacidad laboral. Corresponde al Instituto de Seguros Sociales, a las Administradoras de Riesgos Profesionales, ARP, a las Compañías de Seguros que asuman el riesgo de invalidez y muerte y a las Entidades Promotoras de Salud, EPS, determinar en primera oportunidad la pérdida de capacidad laboral y calificar el grado de invalidez y el origen de las contingencias. En caso de que el interesado no esté de acuerdo con la calificación, dentro de los cinco (5) días siguientes a la manifestación que hiciere sobre su inconformidad, se acudirá a las Juntas de Calificación de Invalidez del orden regional, cuya decisión será apelable ante la Junta Nacional. Contra dichas decisiones proceden las acciones legales. El acto que declara la invalidez que expida cualquiera de aquellas entidades, deberá contener expresamente los fundamentos de hecho y de derecho que dieron origen a esta decisión, así como la forma y oportunidad en que el interesado puede solicitar la calificación por parte de la Junta Regional y la facultad de recurrir esta calificación ante la Junta Nacional. Cuando la incapacidad declarada por una de las entidades antes mencionadas (ISS, ARP o aseguradora) sea inferior en no menos del diez por ciento (10%) a los límites que califican el estado de invalidez, tendrá que acudirse en forma obligatoria a la Junta Regional de Calificación de Invalidez por cuenta de la entidad. Estas juntas son organismos de carácter interdisciplinario cuya conformación podrá ser regionalizada y el manejo de sus recursos reglamentado por el Gobierno Nacional de manera equitativa. </t>
  </si>
  <si>
    <t>Modificada por la Ley 1212 de 2008 Reglamentada parcialmente por el Decreto Nacional 4669 de 2005, Reglamentada parcialmente por el Decreto Nacional 1151 de 2008 Modificado por el artículo 142 del Decreto Ley 19 de 2012</t>
  </si>
  <si>
    <t>_________ se encuentra enterada del procedimiento que se debe seguir en caso de invalidez</t>
  </si>
  <si>
    <t>Art. 54</t>
  </si>
  <si>
    <t xml:space="preserve">La Organización deberá realizar el fortalecimiento del Sistema de Información de Riesgos Profesionales. Con el fin de fortalecer el Sistema de Información en el Sistema General de Riesgos Profesionales, el Ministerio de la Protección Social, será el único responsable de coordinar los requerimientos de información que se necesiten, sin perjuicio de las competencias de inspección y vigilancia que ejerce la Superintendencia Bancaria a las Administradoras de Riesgos Profesionales. En aquellos casos en que los requerimientos de información obedezcan a procesos de investigación administrativa, podrán ser solicitados directamente por la entidad competente. </t>
  </si>
  <si>
    <t>Modificada por la Ley 1212 de 2008 Reglamentada parcialmente por el Decreto Nacional 4669 de 2005, Reglamentada parcialmente por el Decreto Nacional 1151 de 2009</t>
  </si>
  <si>
    <t xml:space="preserve">_________ se encuentra enterada de esta ley </t>
  </si>
  <si>
    <t>Reglamento de higiene y seguridad industrial</t>
  </si>
  <si>
    <t>Congreso de la Republica</t>
  </si>
  <si>
    <r>
      <t xml:space="preserve"> Art. 55.</t>
    </r>
    <r>
      <rPr>
        <sz val="12"/>
        <color indexed="10"/>
        <rFont val="Arial"/>
        <family val="2"/>
      </rPr>
      <t xml:space="preserve"> </t>
    </r>
  </si>
  <si>
    <t>La Organización deberá tener en cuenta que cando  tengan a su servicio diez (10) o más trabajadores permanentes deben elaborar un reglamento especial de higiene y seguridad, a más tardar dentro de los tres (3) meses siguientes a la iniciación de labores, si se trata de un nuevo establecimiento. El Ministerio de la Protección Social vigilará el cumplimiento de esta disposición.</t>
  </si>
  <si>
    <t xml:space="preserve">Art. 1 y 17 </t>
  </si>
  <si>
    <t>La Organización deberá tener en cuenta las medidas por medio de la cual se adoptan medidas de protección a las víctimas del secuestro y sus familias: incluye aspectos sobre el manejo del contrato de trabajo, pago de salario y prestaciones y pagos de seguridad social (capítulo II)</t>
  </si>
  <si>
    <t>Modificada por la Ley 1175 de 2007</t>
  </si>
  <si>
    <t>Plan de manejo de crisis 
Procedimiento Operativo Normalizado (P.O.N.) para Emergencias</t>
  </si>
  <si>
    <t>La Organización deberá utilizar obligatoriamente el Formulario Integrado para el pago de aportes al Sistema de Seguridad Social Integral y de aportes parafiscales.</t>
  </si>
  <si>
    <t>Pago de aportes al sistema de seguridad social integral con el formulario integrado</t>
  </si>
  <si>
    <t>Seguridad vial</t>
  </si>
  <si>
    <t>Resolución 4007.</t>
  </si>
  <si>
    <t xml:space="preserve">Ministerio de transporte </t>
  </si>
  <si>
    <t>Art. 1y 2</t>
  </si>
  <si>
    <t>La Organización deberá garantizar que todo vehículo que transite por las carreteras nacionales o departamentales deberán tener encendidas las luces medias exteriores entre las 06:00 hras y las 18:00 horas, sin importar las condiciones climáticas reinantes. Se establece que a partir del 2008 todos los vehículos que se ensambles, fabriquen o importen deben contar con un sistema automático que una vez se encienda el automóvil lo hagan las luces exteriores.</t>
  </si>
  <si>
    <t xml:space="preserve"> Modificado por la resolución 4016 de 2006, del Ministerio de Transporte.</t>
  </si>
  <si>
    <t xml:space="preserve">Decreto 1538 </t>
  </si>
  <si>
    <t>La Organización deberá contar con un acceso a edificación que permita a personas en silla de ruedas y dispondrá de sistemas guía e información para personas invidentes o con visión disminuida. Al interior de la edificación permitir circulación de persona en silla de ruedas,; puerta de vidrio llevar franja anaranjada o blanco fluorescente. Acceso alterno si se emplea puerta giratoria, torniquete o similar. Dispondrá al menos de un servicio sanitario accesible.</t>
  </si>
  <si>
    <t xml:space="preserve">Instalaciones con rampas </t>
  </si>
  <si>
    <t>Salud</t>
  </si>
  <si>
    <t>Decreto 2200</t>
  </si>
  <si>
    <t>Art 16</t>
  </si>
  <si>
    <t xml:space="preserve">No almacenar medicamentos en el botiquín de primeros auxilios. </t>
  </si>
  <si>
    <t>revisar el estado de los botiquines y el contenido en cada uno de ellos</t>
  </si>
  <si>
    <t>Resolución 1555</t>
  </si>
  <si>
    <t>Toda hasta el capítulo 3 incluyéndolo</t>
  </si>
  <si>
    <t>La Organización deberá adoptar el certificado de Aptitud Física, Mental y de Coordinación Motriz para conducir que debe presentar todo aspirante a obtener por primera vez, recategorizar y/o refrendar la licencia de conducción y establecer los rangos de aprobación de la evaluación requerida.</t>
  </si>
  <si>
    <t>Revisar al proveedor dicho requerimiento.</t>
  </si>
  <si>
    <t>Decreto 2313</t>
  </si>
  <si>
    <t xml:space="preserve">Art. 1. </t>
  </si>
  <si>
    <t>La Organización deberá verificar que sus contratistas independientes cumplan con el régimen de seguridad social y derecho laboral.</t>
  </si>
  <si>
    <t>Derogado Art.2.2.6.5.1.  Decreto 1072 de 2015</t>
  </si>
  <si>
    <t>Exigir a los contratistas la afiliación a la ARL y EPS</t>
  </si>
  <si>
    <t>Resolución 4959</t>
  </si>
  <si>
    <t>La Organización deberá verificar los requisitos para el transporte de carga indivisible, Carga extralarga, extrapesada y extradimencionada. Para Carga que sobresalga en la parte posterior hasta 1 metro se necesita 2 avisos de "peligro carga larga", carga que sobresalga entre 1y2 metros necesita de permiso de la autoridad competente y aviso de carga larga, carga de que sobresalga entre 2 y 3 metros se tramitara el permiso de acuerdo a esta resolución, carga con un ancho entre 2.6 y 3 mtrs necesita de el permiso de transporte, las advertencias de peligro y una velocidad máx. de 40 Km./h y 20 Km./h en urbana y dos vehículos acompañantes, para carga de mas de 3 mtrs de ancho la autorización en esta resolución de acuerdo a su ancho y los vehículos de mas de 4.40 mtrs de altura necesitara de permiso de transporte de acuerdo a esta resolución. Entra en vigencia a partir del 1 de Junio de 2006.</t>
  </si>
  <si>
    <t>Logística realiza una planeación anual de los despachos con estas características y lo controla de  manera mensual para asegurar que los transportadores tengan los permisos necesarios para poder transportar nuestros productos sin contravenir las normas colombianas</t>
  </si>
  <si>
    <t>Decreto 4369</t>
  </si>
  <si>
    <t xml:space="preserve">La Organización deberá tener en cuenta que podrá contratar servicios con empresas de servicios temporales en los siguientes casos: labores ocasionales, accidentales o transitorias; si se requiere remplazar personal en vacaciones, uso de licencia, en incapacidad por enfermedad o maternidad y; para obtener incremento en la producción, transporte, ventas de productos o mercancías, períodos ocasionales de cosechas y prestación de servicios, por un término de 6 meses prorrogables hasta otros 6 meses. </t>
  </si>
  <si>
    <t xml:space="preserve">Derogado Art.  2.2.6.5.6. del Decreto 1072 de 2015 </t>
  </si>
  <si>
    <t xml:space="preserve">La Organización   en el momento en que contrato con una empresa de servicios temporales deberá tener en cuenta que esta ultima está obligada a la afiliación de los trabajadores (planta o en misión) a la seguridad social integral. </t>
  </si>
  <si>
    <t xml:space="preserve">Derogado Art. 2.2.6.5.12 del Decreto 1072 de 2015 </t>
  </si>
  <si>
    <t>Afiliación de los trabajadores de las empresas de servicios temporales</t>
  </si>
  <si>
    <t>Art. 13, 14</t>
  </si>
  <si>
    <t>La Organización deberá verificar que las empresas de servicios temporales que contrate se haga  responsable de la salud ocupacional de los trabajadores en planta o en misión.</t>
  </si>
  <si>
    <t xml:space="preserve">Derogado Art.  2.2.6.5.13. y 2.2.6.5.14.. del Decreto 1072 de 2015 </t>
  </si>
  <si>
    <t>Decreto 1637</t>
  </si>
  <si>
    <t>La Organización deberá seguir el procedimiento y funcionamiento del Registro Único de Afiliados al Sistema de la Protección Social.</t>
  </si>
  <si>
    <t>Implementación Registro Único de Afiliados al Sistema de la Protección Social.</t>
  </si>
  <si>
    <t>Resolución 000734</t>
  </si>
  <si>
    <t>Ministerio de la Protección social</t>
  </si>
  <si>
    <t>La Organización deberá adoptar el procedimiento para adaptar los reglamentos de trabajo a las disposiciones de la Ley 1010 de 2006 (acoso laboral). Elabora y adapta un capítulo al reglamento de trabajo que contemple los mecanismos para prevenir el acoso laboral, así como el procedimiento interno para solucionarlo. Para ello debe escuchar a los trabajadores. Dentro de los tres (3) meses siguientes a la publicación de la Ley 1010 de 2006 (Enero 23), el empleador deberá someter a revisión del Inspector de Trabajo de la jurisdicción en la que tenga su domicilio principal, el texto del capítulo relativo a mecanismos de prevención del acoso laboral y procedimiento interno para su solución, el cual deberá ir acompañado de la documentación que acredite la participación de los trabajadores. La Compañía deberá abrir un escenario para escuchar las opiniones de los trabajadores en la adaptación del reglamento, sin que tales opiniones sean obligatorias y sin que eliminen el poder de subordinación laboral. Los comités de empresa de carácter bipartito, donde existan, podrán asumir funciones relacionados con acoso laboral en los reglamentos de trabajo. La autoridad que reciba una denuncia de acoso laboral conminará preventivamente al empleador para que ponga en marcha los procedimientos confidenciales y programe actividades pedagógicas o terapias grupales de mejoramiento de las relaciones entre quienes comparten una relación laboral dentro de una empresa. La Compañía esta en la obligación de pagar a las Empresas Prestadoras de Salud y las Aseguradoras de riesgos profesionales el cincuenta por ciento (50%) del costo del tratamiento de enfermedades profesionales, alteraciones de salud y demás secuelas originadas en el acoso laboral. Esta obligación corre por cuenta del empleador que haya ocasionado el acoso laboral o lo haya tolerado, sin perjuicio a la atención oportuna y debida al trabajador afectado antes de que la autoridad competente dictamine si su enfermedad ha sido como consecuencia del acoso laboral, y sin perjuicio de las demás acciones consagradas en las normas de seguridad social para las entidades administradoras frente a los empleadores.</t>
  </si>
  <si>
    <t>La organización conoce y da cumplimiento a ésta disposición legal.</t>
  </si>
  <si>
    <t xml:space="preserve">Decreto  1931 </t>
  </si>
  <si>
    <t xml:space="preserve">La Organización deberá tener en cuenta que sobre el pago de aportes parafiscales propios del Sistema de la Protección Social, definido en el numeral 2.1 del artículo 2° del Decreto 1465 de 2005, será efectuado a partir del 1º de agosto de 2006 así: los aportantes y pagadores de pensiones que tengan 1.500 o más cotizantes deben autoliquidar y pagar dichos aportes vía internet mediante la Planilla Integrada de Liquidación de Aportes. A partir del 1° de octubre de 2006 los aportantes y los pagadores de pensiones que tengan 500 o más cotizantes, deberán autoliquidar y pagar dichos aportes vía internet mediante la Planilla Integrada de Liquidación de Aportes. El número de cotizantes se determinarán como la sumatoria de todos los cotizantes vinculados a una misma persona natural o jurídica, incluyendo los vinculados a sus sucursales y agencias, que giren bajo una misma razón social. Los pagadores de pensiones utilizarán la Planilla Integrada de Liquidación de Aportes Electrónica o la Planilla Integrada de Liquidación de Aportes asistida para el pago de los aportes correspondientes a los pensionados. Los pagos asociados a la Planilla deberán hacerse de manera unificada a través de alguna de las siguientes modalidades: 1. Pago electrónico.2. Pago asistido (código o número de referencia que vincula el valor por pagar con la liquidación asistida para realizar el pago, ya sea mediante consignación bancaria, orden telefónica, tarjeta débito o crédito, cajero electrónico o datáfono). Para garantizar la oportunidad y calidad de los pagos efectuados mediante este mecanismo las Administradoras deberán emitir a favor de los aportantes una certificación de su pago, digitalmente certificada, de conformidad con el texto y las condiciones que para el efecto establezca el Ministerio de la Protección Social. </t>
  </si>
  <si>
    <t>Derogado por el Decreto 728 de 07-03-2008</t>
  </si>
  <si>
    <t>Utilizar el PILA para el pago de aportes</t>
  </si>
  <si>
    <t>Decreto 1011.</t>
  </si>
  <si>
    <t>La Organización deberá tener en cuenta con el sistema único de Habilitación. Es el conjunto de normas, requisitos y procedimientos mediante los cuales se establece, registra, verifica y controla el cumplimiento de las condiciones básicas de capacidad tecnológica y científica, de suficiencia patrimonial y financiera y de capacidad técnico-administrativa, indispensables para la entrada y permanencia en el Sistema, los cuales buscan dar seguridad a los usuarios frente a los potenciales riesgos asociados a la prestación de servicios y son de obligatorio cumplimiento por parte de los Prestadores de Servicios de Salud y las EAPB.</t>
  </si>
  <si>
    <t xml:space="preserve">Habilitación del consultorio por el Ministerio de Salud </t>
  </si>
  <si>
    <t>Decreto 1011</t>
  </si>
  <si>
    <t xml:space="preserve">Art. 7 </t>
  </si>
  <si>
    <t>La Organización deberá tener en cuenta las  condiciones de capacidad tecnológica y científica del Sistema Único de Habilitación para Prestadores de Servicios de Salud serán los estándares de habilitación establecidos por el Ministerio de la Protección Social.</t>
  </si>
  <si>
    <t>Resolución 1043</t>
  </si>
  <si>
    <t>Art. 1,</t>
  </si>
  <si>
    <t>La Organización deberá tener en cuenta los requisitos que deben cumplir los prestadores de servicios de salud para habilitar sus servicios. Los Prestadores de Servicios de Salud y todos aquellos establecimientos que presten servicios de salud, sea este o no su objeto social, deberán cumplir dichas condiciones, para su entrada y permanencia en el Sistema Único de Habilitación</t>
  </si>
  <si>
    <t xml:space="preserve"> Modificado por el articulo 1 de la Resolución 2680 de 2007, del Ministerio de la Protección Social. </t>
  </si>
  <si>
    <t>Solicitar certificado de habilitación del prestador de salud</t>
  </si>
  <si>
    <t>Decreto  231</t>
  </si>
  <si>
    <t>Todo</t>
  </si>
  <si>
    <t>La Organización deberá adoptar el procedimiento de denuncia de acoso laboral y la Ley 1010 de 2006 y tendrá como fecha límite para hacerlo el 22 de abril de 2006</t>
  </si>
  <si>
    <t>Establecer un mecanismo para reportar situaciones de acoso laboral</t>
  </si>
  <si>
    <t>La Organización deberá adoptar medidas para prevenir, corregir y sancionar el acoso laboral y otros hostigamientos como; maltrato laboral, persecución laboral, Discriminacion laboral, entorpecimiento laboral, inequidad laboral, y Desprotección laboral.          
Garantizar el arreglo amigable, la dialéctica y la conciliación.           
Las políticas de prevención deberán estar en el reglamento Interno de trabajo y establecerse de acuerdo con los trabajadores.</t>
  </si>
  <si>
    <t>Actividades de bienestar</t>
  </si>
  <si>
    <t>Ley 1119</t>
  </si>
  <si>
    <t>Art 9</t>
  </si>
  <si>
    <t>Exigir permiso de tenencia de armas: Es aquel que autoriza a su titular para mantener el arma en el inmueble declarado, correspondiente a su residencia, a su sitio de trabajo o al lugar que se pretende proteger. Sólo podrá autorizarse la expedición hasta de dos (2) permisos para tenencia por persona.</t>
  </si>
  <si>
    <t>Revisar permisos al proveedor del servicio de vigilancia</t>
  </si>
  <si>
    <t>Ley 1109</t>
  </si>
  <si>
    <t>Articulo 8</t>
  </si>
  <si>
    <t>por medio de la cual se aprueba el “Convenio Marco  de la OMS para el control del tabaco”, hecho en Ginebra,  el veintiuno (21) de mayo de dos mil tres (2003)
2. Cada Parte adoptará y aplicará, en áreas de la jurisdicción nacional existente y conforme determine la legislación nacional, medidas legislativas, ejecutivas, administrativas y/u otras medidas eficaces de protección contra la exposición al humo de tabaco en lugares de trabajo interiores, medios de transporte público, lugares públicos cerrados  y,  según  proceda,  otros  lugares  públicos,  y  promoverá  activamente la adopción y aplicación de esas medidas en otros niveles jurisdiccionales.</t>
  </si>
  <si>
    <t>Implemertar zona de fumares externas a las areas de trabajo</t>
  </si>
  <si>
    <t>Articulo 12</t>
  </si>
  <si>
    <t>Cada  Parte  promoverá  y  fortalecerá  la  concienciación  del  público 
acerca de las cuestiones relativas al control del tabaco utilizando de 
forma  apropiada  todos  los  instrumentos  de  comunicación  disponi-
bles.</t>
  </si>
  <si>
    <t>Implemertar campañas de concientizacion para laa prevencion de tabaquismo</t>
  </si>
  <si>
    <t>Resolución 1401</t>
  </si>
  <si>
    <t>La Organización deberá seguir el procedimiento de la investigación de incidentes y accidentes de trabajo exigiendo a la Compañía establecer obligaciones y requisitos mínimos para realizar la investigación de incidentes y accidentes de trabajo, con el objeto de identificar causas (básicas o mediatas e inmediatas y especificando en cada grupo, el listado de los actos subestándar o inseguros y las condiciones subestándar o inseguras), hechos y situaciones que les han generado e implementar medidas correctivas (verificará la efectividad de las acciones) orientadas a eliminar o minimizar las condiciones de riesgo y evitar su recurrencia. Investigará todos los incidentes y accidentes de trabajo dentro de los quince (15) días siguientes a su ocurrencia, a través de un equipo investigador que conformará para tal efecto y adoptando una metodología y formato para investigarlos. También implementará un registro de seguimiento a las acciones ejecutadas frente a accidente e incidente de trabajo en el que esté involucrado personal vinculado directa o indirectamente a la Compañía. Calculará indicadores de control y de seguimiento al impacto de las acciones. Si el accidente se considera grave o produce muerte, en la investigación debe participar un profesional con licencia en Salud Ocupacional, propio o contratado, además de personal de la Compañía responsable del diseño de normas, procesos y/o mantenimiento. Cuando el accidentado sea un trabajador en misión (o un trabajador asociado de un organismo de trabajo asociado o cooperativo o un trabajador independiente), la responsabilidad de la investigación será tanto de la empresa de servicios temporales como de la empresa usuaria. El concepto técnico indicará el correctivo que le corresponde implementar a cada una de ellas. El informe de la investigación de un incidente o accidente contendrá todas las variables y códigos, establecidos en la Resolución 156 de 2005, en cuanto a información del aportante, del trabajador accidentado y detallar características específicas sobre tipo de lesión, parte detallada del cuerpo que fue lesionada, lesión precisa que sufrió el trabajador; agente y mecanismo del accidente, sitio exacto donde ocurrió el evento. Respecto del agente de la lesión, se debe incluir información como: tipo, marca, modelo, velocidades, tamaños, formas, dimensiones y demás que sea necesaria. La Compañía remitirá a la Administradora de Riesgos Profesionales, dentro de los quince (15) días siguientes a la ocurrencia del evento, el informe de investigación del accidente de trabajo mortal y de los accidentes graves, ésta la evaluará, complementará y emitirá concepto sobre el evento correspondiente, determinando las acciones de prevención que debe implementar la empresa afiliada, en un plazo no superior a quince (15) días hábiles.</t>
  </si>
  <si>
    <t>Procedimiento Reporte, investigación y registro de incidentes y/o accidentes de trabajo 
Investigación de Incidentes y Accidentes de Trabajo.</t>
  </si>
  <si>
    <t xml:space="preserve">Resolución 2684  </t>
  </si>
  <si>
    <t>Ministerio de Protección Social</t>
  </si>
  <si>
    <t>La función de inspección y vigilancia, se ejercerá así: 1. En las ciudades sede de las Direcciones Territoriales en donde existen Grupos de Trabajo y en las Oficinas Especiales, serán los Inspectores de Trabajo y Seguridad Social de acuerdo con el numeral 26 del artículo 12 de la Resolución 0951 de 2003. 2. En los municipios diferentes a la sede de las Direcciones Territoriales en aquellos en los que no exista sede de las Oficinas Especiales, serán los Inspectores de Trabajo y de Seguridad Social de acuerdo con el numeral 23 del artículo 13 de la Resolución 0951 de 2003. 3. Los Inspectores de Trabajo y Seguridad Social de acuerdo con lo preceptuado por el inciso 2° del artículo 33 del Decreto 4588 de 2006, atenderán las reclamaciones que se presenten en relación con el incumplimiento de las obligaciones generales en virtud del trabajo asociativo y podrán actuar como conciliadores en las eventuales discrepancias que se presenten. Son las funciones de los inspectores de Trabajo, en las cooperativas y Precooperativas de trabajo asociado.</t>
  </si>
  <si>
    <t xml:space="preserve">Decreto  1670  </t>
  </si>
  <si>
    <t>La Organización deberá sujetarse a las fechas para efectuar la autoliquidación y el pago de los aportes a los subsistemas de la Protección Social, de Salud, Pensiones y Riesgos Profesionales del Sistema de Seguridad Social Integral, así como los destinados al Servicio Nacional de Aprendizaje, Sena, al Instituto Colombiano de Bienestar Familiar, ICBF y a las Cajas de Compensación Familiar y a la Escuela Superior de Administración Pública, ESAP y para las Escuelas Industriales e Institutos Técnicos Nacionales, Departamentales, Distritales y Municipales. Toma como guía los dos últimos dígitos del NIT o documento de identificación.</t>
  </si>
  <si>
    <t>Derogado parcialmente por el Decreto Nacional 728 de 2008</t>
  </si>
  <si>
    <t>Pagos de autoliquidación en las fechas establecidas</t>
  </si>
  <si>
    <t>Seguridad social</t>
  </si>
  <si>
    <t xml:space="preserve">Ley 1122 </t>
  </si>
  <si>
    <t xml:space="preserve">  Congreso de la Republica.</t>
  </si>
  <si>
    <t xml:space="preserve">La Organización deberá verificar la afiliación a seguridad social de los independientes contratistas de prestación de servicios estipula coticen al SSS Salud el porcentaje obligatorio para salud sobre una de la cotización máxima de un 40% del valor mensualizado del contrato. El contratista puede autorizar a la entidad contratante el descuento y pago de la cotización sin que ello genere relación laboral. </t>
  </si>
  <si>
    <t>Exigir que los cotizantes al SSS Salud el porcentaje obligatorio para salud sobre una de la cotización máxima de un 40% del valor mensualizado del contrato</t>
  </si>
  <si>
    <t xml:space="preserve">Circular Externa Número 0032 </t>
  </si>
  <si>
    <t>La Organización deberá Dirigida a Entidades Promotoras de Salud, Administradoras de Fondos de Pensiones, Afiliados al Sistema General de Pensiones y Afiliados al Sistema General de Seguridad Social en Salud, en ejercicio de las facultades establecidas en el Decreto 205 de 2003, aclara que la implementación de la Planilla Integrada de Liquidación de Aportes, PILA, no modificó las responsabilidades y obligaciones propias de los actores, ni los aspectos sustanciales de la normatividad en materia de la Protección Social incluido el Sistema de Seguridad Social Integral, por tanto, el tema de la obligatoriedad de realizar aportes al Sistema General de Pensiones no ha sufrido modificación alguna.</t>
  </si>
  <si>
    <t>Realizar aportes al Sistema General de Pensiones</t>
  </si>
  <si>
    <t>Resolución 1737</t>
  </si>
  <si>
    <t>Características, especificaciones y ensayos del casco de seguridad y el uso de este por parte de los conductores de motocicletas, motociclos y mototriciclos y sus acompañantes, cuando los hubiere, para transitar en el territorio nacional</t>
  </si>
  <si>
    <t>Resolución 3763</t>
  </si>
  <si>
    <t>Art. 1, 5, 6</t>
  </si>
  <si>
    <t>La Organización deberá tener en cuenta que los prestadores de servicios de salud y aquellos establecimientos que presten servicios de salud, sea éste o no su objeto social, deberán cumplir, para su entrada y permanencia en el Sistema Único de Habilitación, con capacitad tecnológica y científica (estándares incluidos en el Anexo Técnico 1), suficiencia patrimonial y capacidad científico administrativa. Se contempla el diligenciamiento del formulario de inscripción en el Registro Especial de Prestadores de Servicios de Salud (proveedores, reporte novedades, visita de verificación) y un distintivo de habilitación de servicios cuyas características están contenidas en el Anexo 2 sobre Manual Único de Procedimientos de Habilitación.</t>
  </si>
  <si>
    <t>Resolución 2844</t>
  </si>
  <si>
    <t>La Organización deberá adoptar las Guías de Atención Integral en salud ocupacional basadas en la evidencia aplicables al dolor lumbar inespecífico y enfermedad discal relacionada con manipulación manual de cargas; desórdenes musculoesqueléticos relacionados con movimientos repetitivos de miembros superiores; hombro doloroso; neumoconiosis e; hipoacusia neurosensorial inducida por ruido en el lugar de trabajo.</t>
  </si>
  <si>
    <t xml:space="preserve">Desarrollar los sistemas de vigilancia epidemiológicos cumpliendo con las GATISO
Modelo de implementación de programas de vigilancia epidemiológica en salud ocupacional </t>
  </si>
  <si>
    <t>Resolución 2346</t>
  </si>
  <si>
    <t>La Organización deberá poder en práctica de evaluaciones médicas ocupacionales y el manejo y contenido de las historias clínicas ocupacionales. Realizará como mínimo las siguientes: Evaluación médica pre -ocupacional o de pre-ingreso. Evaluaciones médicas ocupacionales periódicas (programadas o por cambios de ocupación).  Evaluación médica post-ocupacional o de egreso (deberá informar al trabajador sobre el trámite para la realización de la evaluación médica ocupacional de egreso y si al realizarla se encuentra una presunta enfermedad profesional o secuelas de eventos profesionales - no diagnosticados -, ocurridos durante el tiempo en que la persona trabajó, la empresa elaborará y presentará el correspondiente reporte a las entidades administradoras, las cuales deberán iniciar la determinación de origen).</t>
  </si>
  <si>
    <t>La Organización deberá  ordenar la realización de otro tipo de evaluaciones médicas ocupacionales, tales como  post – incapacidad o por reintegro, para identificar condiciones de salud que puedan verse agravadas o que puedan interferir en la labor o afectar a terceros, en razón de situaciones particulares. La empresa tiene la obligación de informar al médico que realice las evaluaciones médicas pre–ocupacionales, sobre los perfiles del cargo describiendo en forma breve las tareas y el medio en el que se desarrollará su labor. El médico debe respetar la reserva de la historia clínica ocupacional y sólo remitirá a la empresa el certificado médico, indicando las restricciones existentes y las recomendaciones o condiciones que se requiere adaptar para que el trabajador pueda desempeñar la labor. Precisa que se firmara todas las evaluaciones médicas ocupacionales como también el médico evaluador, con indicación de los números de  registro médico y de la licencia en salud ocupacional, indicando el tipo de evaluación - pre ocupacional, periódica, de egreso o específica, realizada. en cuenta los criterios de IARC. Cuando se trate de exposición a agentes causantes de neumoconiosis, se deberán atender  los criterios de OIT. Para el seguimiento de los casos de enfermedades causadas por agentes biológicos, se deben tener en cuenta los criterios de la CDC. La empresa garantizara que la historia clínica ocupacional sea el conjunto único de documentos privados, obligatorios y sometidos a reserva, en donde se registran cronológicamente las condiciones de salud de una persona, los actos médicos y los  demás procedimientos ejecutados por el equipo de salud que interviene en su atención.</t>
  </si>
  <si>
    <t>Art. 3 a 19,</t>
  </si>
  <si>
    <t>La Organización deberá regular la práctica de evaluaciones médicas ocupacionales y el manejo y contenido de las historias clínicas ocupacionales. Realizará como mínimo las siguientes: Evaluación médica pre -ocupacional o de pre-ingreso. Evaluaciones médicas ocupacionales periódicas (programadas o por cambios de ocupación).  Evaluación médica post-ocupacional o de egreso (deberá informar al trabajador sobre el trámite para la realización de la evaluación médica ocupacional de egreso y si al realizarla se encuentra una presunta enfermedad profesional o secuelas de eventos profesionales - no diagnosticados -, ocurridos durante el tiempo en que la persona trabajó, la empresa elaborará y presentará el correspondiente reporte a las entidades administradoras, las cuales deberán iniciar la determinación de origen). El empleador debe ordenar la realización de otro tipo de evaluaciones médicas ocupacionales, tales como  post – incapacidad o por reintegro, para identificar condiciones de salud que puedan verse agravadas o que puedan interferir en la labor o afectar a terceros, en razón de situaciones particulares. La empresa tiene la obligación de informar al médico que realice las evaluaciones médicas pre–ocupacionales, sobre los perfiles del cargo describiendo en forma breve las tareas y el medio en el que se desarrollará su labor. El médico debe respetar la reserva de la historia clínica ocupacional y sólo remitirá a la empresa el certificado médico, indicando las restricciones existentes y las recomendaciones o condiciones que se requiere adaptar para que el trabajador pueda desempeñar la labor. Se firmara todas las evaluaciones médicas ocupacionales como también el médico evaluador, con indicación de los números de  registro médico y de la licencia en salud ocupacional, indicando el tipo de evaluación - pre ocupacional, periódica, de egreso o específica, realizada. en cuenta los criterios de IARC. Cuando se trate de exposición a agentes causantes de neumoconiosis, se deberán atender  los criterios de OIT. Para el seguimiento de los casos de enfermedades causadas por agentes biológicos, se deben tener en cuenta los criterios de la CDC. La empresa garantizara que la historia clínica ocupacional sea el conjunto único de documentos privados, obligatorios y sometidos a reserva, en donde se registran cronológicamente las condiciones de salud de una persona, los actos médicos y los  demás procedimientos ejecutados por el equipo de salud que interviene en su atención. Puede surgir como resultado de una o más evaluaciones médicas ocupacionales. Contiene y relaciona los antecedentes laborales y de exposición a factores de riesgo que ha presentado la persona en su vida laboral, así como resultados de mediciones ambientales y eventos de origen profesional. Se garantizara que la historia clínica ocupacional y en general, los documentos, exámenes o valoraciones clínicas o paraclínicas que allí reposen sean estrictamente confidenciales y hacen parte de la reserva profesional. La empresa recibirá de la persona natural o jurídica que realice evaluaciones médicas ocupacionales de cualquier tipo, un diagnóstico general de salud de la población trabajadora que valore, el cual se utilizará para el cumplimiento de las actividades de los subprogramas de medicina preventiva y del trabajo, de conformidad con lo establecido por el artículo 10 de la Resolución 1016 de 1989, o la norma que la modifique, adicione o sustituya. El diagnóstico de salud debe comprender como mínimo, lo siguiente: Información sociodemográfica de la población trabajadora (sexo, grupos etáreos, composición familiar, estrato socioeconómico). Información de antecedentes de exposición laboral a diferentes factores de riesgos ocupacionales. Información de exposición laboral actual, según la manifestación de los trabajadores y los resultados objetivos analizados durante la evaluación médica. Tal información deberá estar diferenciada según áreas u oficios. Sintomatología reportada por los trabajadores. Resultados generales de las pruebas clínicas o paraclínicas complementarias a los exámenes físicos realizados.  Diagnósticos encontrados en la población trabajadora.</t>
  </si>
  <si>
    <t xml:space="preserve"> Los artículos 11 y 17, fueron modificados por los artículos 1 y 2 de la resolución 1918 de 2009, respectivamente</t>
  </si>
  <si>
    <t>Art. 3 a 19</t>
  </si>
  <si>
    <t>La Organización deberá tener en cuenta que la historia médico ocupacional puede surgir como resultado de una o más evaluaciones médicas ocupacionales. Contiene y relaciona los antecedentes laborales y de exposición a factores de riesgo que ha presentado la persona en su vida laboral, así como resultados de mediciones ambientales y eventos de origen profesional. Se garantizara que la historia clínica ocupacional y en general, los documentos, exámenes o valoraciones clínicas o paraclínicas que allí reposen sean estrictamente confidenciales y hacen parte de la reserva profesional. La empresa recibirá de la persona natural o jurídica que realice evaluaciones médicas ocupacionales de cualquier tipo, un diagnóstico general de salud de la población trabajadora que valore, el cual se utilizará para el cumplimiento de las actividades de los subprogramas de medicina preventiva y del trabajo, de conformidad con lo establecido por el artículo 10 de la Resolución 1016 de 1989, o la norma que la modifique, adicione o sustituya.</t>
  </si>
  <si>
    <t xml:space="preserve"> Los artículos 11 y 17, fueron modificados por los artículos 1 y 2 de la resolución 1918 de 2009, respectivamente.</t>
  </si>
  <si>
    <t>Procedimiento de  Historias clínicas, evaluaciones medicas ocupacionales y diagnostico de condiciones de salud (V4403015,0)</t>
  </si>
  <si>
    <t>La Organización deberá tener en cuenta que  el diagnóstico de salud debe comprender como mínimo, lo siguiente: Información sociodemográfica de la población trabajadora (sexo, grupos etáreos, composición familiar, estrato socioeconómico). Información de antecedentes de exposición laboral a diferentes factores de riesgos ocupacionales. Información de exposición laboral actual, según la manifestación de los trabajadores y los resultados objetivos analizados durante la evaluación médica. Tal información deberá estar diferenciada según áreas u oficios. Sintomatología reportada por los trabajadores. Resultados generales de las pruebas clínicas o paraclínicas complementarias a los exámenes físicos realizados.  Diagnósticos encontrados en la población trabajadora.</t>
  </si>
  <si>
    <t xml:space="preserve">Diagnostico de salud de los exámenes médicos </t>
  </si>
  <si>
    <t xml:space="preserve">Decreto 1575 </t>
  </si>
  <si>
    <t>La Organización deberá garantizar que el agua para consumo humano debe ser potable, libre de contaminaciones físicas, químicas y bacteriológicas. Para la provisión de agua para beber han de instalarse fuentes de agua con vasos individuales, o instalarse surtidores mecánicos. Debe instalarse un sistema de suministro de agua para beber, por cada cincuenta (50) trabajadores. Debe garantizar el cumplimiento de las normas de calidad del agua potable. Implementará un proceso de control y vigilancia para garantizar la calidad del agua para consumo humano incluyendo la recolección de muestras de control y de vigilancia, el análisis e interpretación, el suministro y difusión de la información y su utilización en la orientación en salud pública.</t>
  </si>
  <si>
    <t>Instalar puntos de hidratación para los trabajadores
Monitoreos de agua potable</t>
  </si>
  <si>
    <t>Almacenamiento combustibles</t>
  </si>
  <si>
    <t>Resolución 18 0780</t>
  </si>
  <si>
    <t>El Ministro de Minas y Energía</t>
  </si>
  <si>
    <t>Art  4.2.</t>
  </si>
  <si>
    <t>Este reglamento tiene por objeto prevenir riesgos que puedan afectar la seguridad, la vida, la salud y el medio ambiente durante el montaje, puesta en servicio y operación de tanques estacionarios instalados en el domicilio de usuarios, así como en los Depósitos, Expendios y Puntos de Venta de cilindros de GLP utilizados para la prestación del servicio público domiciliario de GLP.</t>
  </si>
  <si>
    <t>Inspeccionar almacenamiento de los cilindros de GLP, para determinar el cumplimiento de los requisitos técnicos establecidos en la presente resolución, en cuanto a requisitos técnicos de ubicación y distancias de seguridad, volumen de almacenamiento, área de almacenamiento y manejo de los cilindros.</t>
  </si>
  <si>
    <t>Resolución 1457</t>
  </si>
  <si>
    <t>La Organización deberá legalizar la constitución  del COPASSTmediante inscripción ante el Ministerio de Protección Social. .</t>
  </si>
  <si>
    <t>La Organización deberá verificar que los trabajadores independientes que contrate utilicen de manera adecuada la planilla  PILA . Mayo 2 de 2008 para pequeños aportantes (menos de 10 trabajadores) y Julio1 de 2008 para independientes.</t>
  </si>
  <si>
    <t>Resolución 93</t>
  </si>
  <si>
    <t>La Organización deberá seguir el procedimiento para la autoliquidación y pago a través de la PILA de los Aportes Patronales regulados (para la Nación) mediante el Decreto 1636 de 2006. Estaba en el 1° de octubre de 2007.</t>
  </si>
  <si>
    <t xml:space="preserve"> Implementar procedimiento para la autoliquidación y pago a través de la PILA de los Aportes Patronales regulados</t>
  </si>
  <si>
    <t xml:space="preserve">La Organización deberá tener en cuenta que la afiliación a este esquema de cobertura social lo realizará el empleador persona natural, a través del Formulario Único de Afiliación Electrónica, que forma parte de la Planilla Integrada de Liquidación de Aportes, para vincular a sus trabajadores a las coberturas sociales de salud-régimen subsidiado, mediante el pago de una contribución de solidaridad para salud, a un ahorro programado de largo plazo, a través del aporte social complementario y al sistema general de riesgos profesionales, a través del pago de la cotización a la que se refiere el artículo 16 del Decreto ley 1295 de 1994.
</t>
  </si>
  <si>
    <t>Uso de la planilla integrada para para vincular a los trabajadores.</t>
  </si>
  <si>
    <t>Resolución 1747</t>
  </si>
  <si>
    <t>La Organización deberá adoptar el y contenido para el Formulario Único o Planilla Integrada de Liquidación y pago de aportes al Sistema de Seguridad Social Integral y de aportes parafiscales. El formulario único o Planilla Integrada está conformado por los archivos de entrada y los archivos de salida.</t>
  </si>
  <si>
    <t>Modificada por la Resolución 1004 de 2010, modificada por la Resolución 2087 de 2013 y la Resolución 078 de 2014</t>
  </si>
  <si>
    <t>Cambiar el formulario para el pago de aportes al sistema  de seguridad social integrada</t>
  </si>
  <si>
    <t>Resolución 1013</t>
  </si>
  <si>
    <t>Adopta Guías de Atención Integral en salud ocupacional basadas en la evidencia, con alcance a cinco enfermedades profesionales: asma ocupacional, trabajadores expuestos a benceno, cáncer ocupacional, dermatitis por contacto relacionada con el trabajo y, trabajadores expuestos a plaguicidas inhibidor de colinesterasa.</t>
  </si>
  <si>
    <t>PROGRAMA DE PREVENCION DE ALCOHOL Y DROGAS</t>
  </si>
  <si>
    <t>Resolución 1956</t>
  </si>
  <si>
    <t xml:space="preserve"> La Organización deberá prohibir el consumo de cigarrillo o tabaco en los lugares de trabajo cerrados. Esta medida será vigilada en su cumplimiento, y se establece que las EPS y ARP deben brindar apoyo en evitar el consumo del tabaco o  cigarrillo. </t>
  </si>
  <si>
    <t>Determinar y Señalizar áreas permitidas para el consumo de tabaco,</t>
  </si>
  <si>
    <t>RIESGO PSICOSOCIAL</t>
  </si>
  <si>
    <t>Resolución 2646</t>
  </si>
  <si>
    <t>La Organización deberá identificar los factores psicosociales extralaborales que  deben evaluar los empleadores. Los empleadores deben contar como mínimo con la información aquí relacionada sobre los factores extralaborales de sus trabajadores</t>
  </si>
  <si>
    <t>Diseño e implementación de un Programa para riesgo psicosocial</t>
  </si>
  <si>
    <t>Art. 8</t>
  </si>
  <si>
    <t xml:space="preserve">La Organización deberá tener en cuenta los actores psicosociales individuales que deben ser identificados y evaluados por el empleador. </t>
  </si>
  <si>
    <t xml:space="preserve">Circular Externa 000080, </t>
  </si>
  <si>
    <t>Ministerio de la protección social</t>
  </si>
  <si>
    <t>La Organización deberá adoptar las  medidas en relación con el consumo de cigarrillo o de tabaco.</t>
  </si>
  <si>
    <t>Ley 1239</t>
  </si>
  <si>
    <t>La Organización deberá garantizar que todos los vehículos que emplee en sus operaciones no superen los limites maximos de velocidad en las vias del territorio nacional</t>
  </si>
  <si>
    <t>Sencibilizacion</t>
  </si>
  <si>
    <t>Discriminacion Laboral</t>
  </si>
  <si>
    <t>Ley 1257</t>
  </si>
  <si>
    <t>Por la cual se dictan normas de sensibilización, prevención y sanción de formas de violencia y discriminación contra las mujeres, se reforman los Códigos Penal, de Procedimiento Penal, la Ley 294 de 1996 y se dictan otras disposiciones"</t>
  </si>
  <si>
    <t>Se cuenta con una politica de salaria la cual aplica para hombres y mujeres de igual forma</t>
  </si>
  <si>
    <t>Medidas en el ámbito laboral: Las Administradoras de Riesgos Profesionales (ARP) los empleadores y o contratantes, en lo concerniente a cada uno de ellos, adoptarán procedimientos adecuados y efectivos para:
1. Hacer efectivo el derecho a la igualdad salarial de las mujeres.
2. Tramitar las quejas de acoso sexual y de otras formas de violencia contra la mujer contempladas en esta ley. Estas normas se aplicarán también a las cooperativas de trabajo asociado y a las demás organizaciones que tengan un objeto similar.</t>
  </si>
  <si>
    <t>Articulo 23</t>
  </si>
  <si>
    <t>Los empleadores que ocupen trabajadoras mujeres víctimas de la violencia comprobada, y que estén obligados a presentar declaración de renta y complementarios, tienen derecho a deducir de la renta el 200% del valor de los salarios y prestaciones sociales pagados durante el año o período gravable, desde que exista la relación laboral, y hasta por un periodo de tres años.</t>
  </si>
  <si>
    <t>Resolución 504</t>
  </si>
  <si>
    <t>La Organización  deberá tener en cuenta que los beneficiarios del subsidio a la cotización en pensiones del Fondo de Solidaridad Pensional podrán seguir usando el sistema de talonarios para el pago de sus aportes.</t>
  </si>
  <si>
    <t>Conocimiento por el área de seguridad para los permisos de trabajo</t>
  </si>
  <si>
    <t>Resolución 001155</t>
  </si>
  <si>
    <t>La Organización deberá tener en cuenta que todos los independientes cotizantes al Sistema General de Seguridad Social en Salud Del Régimen Contributivo que tengan ingresos iguales o inferiores a un Salario Minimo Legal Mensual Vigente deberán inscribirse, junto con sus beneficiaros, en el Registro de Independientes con Bajos Ingresos.</t>
  </si>
  <si>
    <t xml:space="preserve">LEY 1250 </t>
  </si>
  <si>
    <t>Congreso de la republica</t>
  </si>
  <si>
    <t>Al artículo 19 de la Ley 100 de 1993, modificado por el artículo 6o de la Ley 797 de 2003, adiciónese un parágrafo del siguiente tenor:
“Parágrafo. Las personas a las que se refiere el presente artículo, cuyos ingresos mensuales sean inferiores o iguales a un (1) salario mínimo legal mensual, que registren dicho ingreso conforme al procedimiento que para el efecto determine el Gobierno Nacional, no estarán obligadas a cotizar para el Sistema General de Pensiones durante los próximos 3 años a partir de la vigencia de la presente ley, no obstante de lo dispuesto en este parágrafo, quienes voluntariamente decidan cotizar al sistema general de pensiones podrán hacerlo.
Durante este lapso, el Gobierno Nacional evaluará los resultados de la aplicación del presente parágrafo y presentará a consideración del Congreso las iniciativas que considere viables para facilitar el acceso a esquemas de protección 'Económica' para la vejez de esta franja poblacional”.</t>
  </si>
  <si>
    <t>Circular  032</t>
  </si>
  <si>
    <t>La Organización deberá adoptar las medidas generales de prevención y mitigación epidemia de influenza A nuevo subtipo (H1N1)</t>
  </si>
  <si>
    <t>▪ Capacitación a la brigada sobre la influenza  AH1N1
▪ Entrega de boletín informativo 
▪ Entrega de Kit (gel antibacterial, tapabocas e informativo)
▪ Seguimiento de casos reportados</t>
  </si>
  <si>
    <t>Circular  149160</t>
  </si>
  <si>
    <t>Dirección General de Riesgos Profesionales</t>
  </si>
  <si>
    <t>Lit. B</t>
  </si>
  <si>
    <t>La Organización deberá procurar el cuidado integral de la salud de los trabajadores y de los ambientes de trabajo, teniendo de esta manera la responsabilidad de diseñar y desarrollar en el marco del programa de salud ocupacional las siguientes medidas preventivas:</t>
  </si>
  <si>
    <t>Informativo</t>
  </si>
  <si>
    <t>Lit. B - 1</t>
  </si>
  <si>
    <t xml:space="preserve">La Organización deberá:                                                                                                              ▪ Capacitar a los trabajadores sobre las técnicas adecuadas para el lavado de manos y promover el lavado frecuente de las mismas.
▪ Instruir a los trabajadores sobre la forma como debe cubrirse la boca y nariz, con un pañuelo desechable, cuando se produce tos o estornudos; este debe ser desechado luego de utilizarlo. En caso de no disponer de pañuelos desechables, se puede cubrir con la parte superior de los brazos. Lavarse las manos inmediatamente después de toser o estornudar.
▪ Suministrar a los trabajadores jabón u otras sustancias desinfectantes para el adecuado lavado de manos, al igual que toallas desechables para el secado.
▪ someter a los viajeros a vigilancia para detectar síntomas como fiebre mayor a 38º C, tos o dificultad respiratoria. Conforme a la evolución del cuadro clínico y severidad de sus síntomas, las personas afectadas deberán adelantar el procedimiento regular para valoración médica en la EPS correspondiente y trámite de la incapacidad si esta es necesaria, conforme al criterio del médico tratante. </t>
  </si>
  <si>
    <t>si cumple</t>
  </si>
  <si>
    <t xml:space="preserve">Medicina    </t>
  </si>
  <si>
    <t>Resolución 1918</t>
  </si>
  <si>
    <t>La Organización deberá asumir el  costo de la totalidad de las evaluaciones médicas ocupacionales y de las pruebas o valoraciones complementarias que se requieran En ningún caso pueden ser cobradas ni solicitadas al aspirante o al trabajador.
El trabajador podrá contratar la realización de las evaluaciones médicas ocupacionales con prestadores de servicios de salud ocupacional con licencia vigente en salud ocupacional.
La Organización podrá  contratar la realización de dicas valoraciones directamente con médicos especialistas en medicina del trabajo o salud ocupacional con licencia vigente en salud ocupacional.
Los médicos especialistas en meicina del trabajo o salud ocupacional que forme parte de los servicios médicos de la empresa, podra realizar las evaluaciones médicas ocupacionales de la poblacación trabajadora a su cargo, siempre y cuando cuente con licencia vigente en salud ocupacional".</t>
  </si>
  <si>
    <t xml:space="preserve">La empresa asume los costod de las evaluaciones medicas.
Procedimiento de  Historias clínicas, evaluaciones medicas ocupacionales y diagnostico de condiciones de salud </t>
  </si>
  <si>
    <t>La Organización deberá tener en cuenta que la custodia y entrega de las evaluaciones médicas ocupacionales y de las historias clinicas ocupacionales tienen tramite confidencial y estaran en manos del proveedor de salud ocupacional o IPS.</t>
  </si>
  <si>
    <t>Metodos análiticos NIOSH</t>
  </si>
  <si>
    <t>NIOSH</t>
  </si>
  <si>
    <t>La Organización deberá tener en cuenta los metodos de valoracion cualitativa de los  factores de riesgo asociados a patología laboral NIOSH.</t>
  </si>
  <si>
    <t>Panorama de riesgo según procedimiento  "Identificación de Peligros, Valoración de Riesgos y Determinación de Controles"
Mediciones higienicas ocupacionales</t>
  </si>
  <si>
    <t>Resolución 180195</t>
  </si>
  <si>
    <t>Ministerio de Minas y Energía</t>
  </si>
  <si>
    <t>Art. 1.</t>
  </si>
  <si>
    <t>La Organización deberá adoptar los mecanismos transitorios para demostrar la conformidad con el Reglamento Técnico de Instalaciones Eléctricas RETIE.</t>
  </si>
  <si>
    <t>Acuerdo 341</t>
  </si>
  <si>
    <t xml:space="preserve">DPAE. Concejo de Bogotá </t>
  </si>
  <si>
    <t>La Organización deberá tener en cuenta  el día de la prevención de desastres y emergencias en el Distrito Capital, para el segundo miércoles de octubre de cada año, involucrando en dicho día, de manera simultánea la participación de todas las entidades centralizadas y descentralizadas que dependen del Distrito, quienes con anticipación presentarán los trabajos ejecutados dentro del año y las propuestas para futuras actividades, e invitando a participar a todas las organizaciones comunitarias y privadas de la ciudad, así como las entidades de orden nacional con sede en la ciudad</t>
  </si>
  <si>
    <t>Participar en las actividades planteadas por la FOPAE</t>
  </si>
  <si>
    <t>Ley 1275</t>
  </si>
  <si>
    <t>La Organización deberá contar con  lineamientos que tiendan a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t>
  </si>
  <si>
    <t>Ley 1306</t>
  </si>
  <si>
    <t>La Organización deberá seguir las politicas gubernamentales tendientes a proteger a las  personas con discapacidad mental y se establece el régimen de la representación legal de incapaces emancipados.</t>
  </si>
  <si>
    <t>La Organización deberá garantizar el respeto de los derechos de las personas  con discapacidad mental y se tomarán en cuenta los siguientes principios:
a) El respeto de su dignidad, su autonomía individual, incluida la libertad de tomar las propias decisiones y su independencia;
b) La no discriminación por razón de discapacidad;
c) La participación e inclusión plenas y efectivas en la sociedad;
d) El respeto por la diferencia y la aceptación de las personas con discapacidad mental como parte de la diversidad y la condición humana;
e) La igualdad de oportunidades;
f) La accesibilidad;
g) La igualdad entre el hombre y la mujer con discapacidad men-tal;
h) El respeto a la evolución de las facultades de los niños y las ni-ñas con discapacidad mental y de su derecho a preservar su identidad.</t>
  </si>
  <si>
    <t>Garantizar el respeto de los derechos de las personas  con discapacidad mental</t>
  </si>
  <si>
    <t>La Organización deberá tener en cuenta que el derecho al trabajo de quienes se encuentren con discapacidad mental incluye la oportunidad de ganarse la vida mediante un trabajo estable, libremente elegido o aceptado en un mercado y un entorno laborales que sean abiertos, inclusivos y accesibles en condiciones aceptables de seguridad y salubridad. El Estado garantizará los derechos laborales individua-les y colectivos para los trabajadores con discapacidad mental.
Los empleadores están obligados a adoptar procesos de selección, formación profesional, permanencia y promoción que garanticen igualdad de condiciones a personas con discapacidad mental que cumplan los requisitos de las convocatorias.</t>
  </si>
  <si>
    <t>No discriminar candidatos a vacantes que padezcan alguna discapacidad</t>
  </si>
  <si>
    <t>Ley 1355</t>
  </si>
  <si>
    <t xml:space="preserve"> Congreso de la republica</t>
  </si>
  <si>
    <t>La Organización deberá  promover los ambientes sanos, la actividad física, la educación, la producción y la distribución de alimentos; así como a las entidades encargadas de la prestación y la garantía de los servicios de salud y los sectores de transporte, planeamiento y seguridad vial. Serán beneficiarios de esta ley la población colombiana, en especial los grupos vulnerables.</t>
  </si>
  <si>
    <t>▪ Campañas de promoción de habitos de vida saludable
▪ Torneos Deportivos
▪ Pausas activas</t>
  </si>
  <si>
    <t>Ley 320</t>
  </si>
  <si>
    <t xml:space="preserve">La Organización deberá identificar los  riesgos, reportar  accidentes, casi-accidentes y su investigación, y adoptar las disposición de instalaciones seguras. </t>
  </si>
  <si>
    <t>Procedimiento de reporte e invetigacion de incidentes, identificacion de peligros y determinacion de controles</t>
  </si>
  <si>
    <t xml:space="preserve">Ley 1335 </t>
  </si>
  <si>
    <t>La Organización deberá seguir las 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</si>
  <si>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Programa empresa libre de alcohol, tabaco y drogas
Limitar las areas permisibles para fumadores</t>
  </si>
  <si>
    <t>Decreto 129</t>
  </si>
  <si>
    <t>Por medio del cual se adoptan medidas en materia de control a la evasión y elusión de cotizaciones y aportes al sistema de la protección social, y se dictan otras disposiciones</t>
  </si>
  <si>
    <t>Declarado Inexequible por la sentencia C 291 de 2010.</t>
  </si>
  <si>
    <t>Pagos oportunos de cotizaciones y aportes al sistema de la protección social</t>
  </si>
  <si>
    <t>Por el cual se adoptan medidas en relación con el consumo de alcohol</t>
  </si>
  <si>
    <t>Campañas prevención alcoholismo</t>
  </si>
  <si>
    <t xml:space="preserve">Drecreto 74. </t>
  </si>
  <si>
    <t>La Organización deberá tener en cuenta las  modificaciones al régimen de Fondo Seguro Obligatoria de Accidentes de Tránsito-Fonsat y se dicatan otras disposiciones</t>
  </si>
  <si>
    <t>Declarado inexequible por la Corte Constitucional mediante Sentencia C-298-10</t>
  </si>
  <si>
    <t>Decreto 966</t>
  </si>
  <si>
    <t>La Organización deberá tener en cuenta que el Gobiemo Nacional con ocasión de la declaratoria de Emergencia Social, estableció mediante el Decreto 074 de 2010, modificaciones al Régimen del Fondo de Seguro Obligatorio de Accidentes de Tránsito FONSAT</t>
  </si>
  <si>
    <t>Decreto 1429</t>
  </si>
  <si>
    <t>La Organización deberá tener en cuenta las diposiciones del contrato sindical</t>
  </si>
  <si>
    <t xml:space="preserve">Derogado Art. 2.2.2.1.16. y ss  del Decreto 1072 de 2015 </t>
  </si>
  <si>
    <t>Resolución 1998</t>
  </si>
  <si>
    <t>Ministerio de la Proteccion Social</t>
  </si>
  <si>
    <t>La Organización deberá tener en cuenta los lineamientos para la renovaciòn de la habilitacion de los prestadores de servicios de salud</t>
  </si>
  <si>
    <t xml:space="preserve"> El articulo 1 fue modificado por la Resolución 3061 de 2010.</t>
  </si>
  <si>
    <t>Verificar la aplicación de la norma en el consultorio</t>
  </si>
  <si>
    <t>Resolucion 1998</t>
  </si>
  <si>
    <t>La Organización deberá tener en cuenta el procedimiento de renovacion de la habilitacion de prestadores de servicios de salud.  Los prestadores de servicios de salud y las entidades con objeto social diferente que presten servicios de salud, deben renovar la habilitacion, dentro de los sesenta (60) dias habiles siguientes al vencimiento de la habilitacion, aplicando el siguiente procedimiento:
- Realizar la autoevaluacion para constatar el cumplimiento de las condiciones de habilitacion
- Ingresar a la pagina web, de la direccion departamental o distrital de salud que le corresponda, al enlace de habilitacion de prestadores de servicios de salud y activar la opcion renovacion,
- Generar la constancia de renovacion de la habilitacion</t>
  </si>
  <si>
    <t xml:space="preserve"> El articulo 1 fue modificado por la Resolución 3061 de2010.</t>
  </si>
  <si>
    <t>Sentencia 36274</t>
  </si>
  <si>
    <t xml:space="preserve">Corte Suprema de Justicia </t>
  </si>
  <si>
    <t>Sala de Casación Laboral. Mp Eduardo López Villegas. Tema: terminación del contrato de trabajo por no utilización de los elementos de protección personal por parte del trabajador.
Mediante la Sentencia referida, proferida el día 2 de febrero de 2010, la Corte Suprema de Justicia se refirió al tema del asunto. Para la Sala es claro que en el caso bajo estudio el trabajador incumplió gravemente con el deber que tenía de cuidar su integridad física a pesar de que el empleador le suministró los elementos de protección necesarios para evitar accidentes de trabajo, en cumplimiento de las obligaciones legales que le imponen el deber de cuidar su vida y la integridad física del trabajador. Con base en lo planteado, considera la Corte que la terminación del contrato de trabajo obedeció a una justa causa.</t>
  </si>
  <si>
    <t>Circular 000038</t>
  </si>
  <si>
    <t>La Organización conforme a lo dispuesto en la resolución 1016 de 1989 debe planear, organizar, ejecutar y evaluar las actividades de Medicina Preventiva, Medicina del Trabajo, Higiene Industrial y Seguridad Industrial, tendientes a preservar, mantener y mejorar la salud individual y colectiva de los trabajadores en sus ocupaciones y que deben ser desarrolladas en sus sitios de trabajo en forma integral e interdisciplinaria.</t>
  </si>
  <si>
    <t>Plan de trabajo SST</t>
  </si>
  <si>
    <t>Higiene Locativo</t>
  </si>
  <si>
    <t xml:space="preserve">Decreto 926 </t>
  </si>
  <si>
    <t>La Organización deberá seguir  los requisitos de carácter técnico y científico para construcciones sismo resistentes NSR-10.</t>
  </si>
  <si>
    <t>Solcitar en los diseños de las nuevas construcciones el cumplimiento de la NSR-10</t>
  </si>
  <si>
    <t>Ley 1414</t>
  </si>
  <si>
    <t>La Organización deberá tener en cuenta que no podrá  realizar o propiciar cualquier acto discriminatorio, en cualquiera de sus formas, que con ocasión a su enfermedad, se presente contra la persona que padezca de epilepsia.</t>
  </si>
  <si>
    <t>No discriminar candidatas a vacantes que padezcan epilepsia</t>
  </si>
  <si>
    <t>Reglamento Interno de Trabajo</t>
  </si>
  <si>
    <t>Art 17</t>
  </si>
  <si>
    <t>La Organización deberá publicar en cartelera de la empresa el Reglamento Interno de Trabajo y en la misma informará a los trabajadores, mediante circular interna, del contenido de dicho reglamento, fecha desde la cual entrará en aplicación.</t>
  </si>
  <si>
    <t>Publicar Reglamento interno de trabajo</t>
  </si>
  <si>
    <t>Art 22</t>
  </si>
  <si>
    <t>La Organización  deberá publicar el reglamento del trabajo, mediante la fijación de dos (2) copias en caracteres legibles, en dos (2) sitios distintos. Si hubiere varios lugares de trabajo separados, la fijación debe hacerse en cada uno de ellos.</t>
  </si>
  <si>
    <t>Articulo 65 
Parágrafo 2°</t>
  </si>
  <si>
    <t xml:space="preserve">La Organización deberá Conformar el Comité Paritario de Salud Ocupacional sin la necesidad de contar con la aprobación del Ministerio de la Protección Social. </t>
  </si>
  <si>
    <t>Conformacion de COPASST</t>
  </si>
  <si>
    <t>Articulo 65 
Parágrafo 3°.</t>
  </si>
  <si>
    <t xml:space="preserve">La Organización en el evento en que requiera realizar enganche para el exterior no requerirá autorización del Ministerio de la Protección ni los demas formalismos establecidos mediante el articulo 72 del Código Sustantivo del Trabajo. </t>
  </si>
  <si>
    <t>La Organización deberá tener en cuenta que no se requiere aprobación del Reglamento de Trabajo por el Ministerio de la Protección Social.</t>
  </si>
  <si>
    <t>Elaborar Reglamento Interno de trabajo y no debe ser enviado a aprobacion al Ministerio de Proteccion Social</t>
  </si>
  <si>
    <t>Resolucion 4050</t>
  </si>
  <si>
    <t>La Organización deberá informar a los trabajadores sobre los riesgos a los cuales están sometidos, sus efectos y las medidas preventivas correspondientes.</t>
  </si>
  <si>
    <t>Divulgar en las inducciones los riesgos identificados en los diferentes procesos de la compañía</t>
  </si>
  <si>
    <t>Ley  1393</t>
  </si>
  <si>
    <t>Los empleadores deberán informar a los trabajadores sobre los aportes pagados a la seguridad  social</t>
  </si>
  <si>
    <t xml:space="preserve">Vigente </t>
  </si>
  <si>
    <t>Informar a los trabajadores sobre los aportes pagados a la seguridad  social</t>
  </si>
  <si>
    <t>Art. 33</t>
  </si>
  <si>
    <t>Las cotizaciones al Sistema General de Seguridad Social en Salud deben hacerse sobre la misma base de las cotizaciones efectuadas al Sistema de Riesgos Profesionales y de las realizadas al Sistema General de Pensiones</t>
  </si>
  <si>
    <t>Realizar las cotizaciones al Sistema General de Seguridad Social en Salud sobre la misma base de las cotizaciones efectuadas al Sistema de Riesgos Profesionales y de las realizadas al Sistema General de Pensiones</t>
  </si>
  <si>
    <t>Ley  1383</t>
  </si>
  <si>
    <t>Por la cual se reforma la Ley 769 de 2002 - Código Nacional de Tránsito, y se dictan otras disposiciones</t>
  </si>
  <si>
    <t>La organización acata los requisitos establecidos en el codigo de trancito</t>
  </si>
  <si>
    <t>Art 32</t>
  </si>
  <si>
    <t>Comunicar los pagos de seguridad social a los trabajadores</t>
  </si>
  <si>
    <t>Art 33</t>
  </si>
  <si>
    <t>Cotizar seguridad social sobre la misma base de la cotizacion de riesgos profesionales</t>
  </si>
  <si>
    <t xml:space="preserve">Esta ley tiene como objeto el fortalecimiento del Sistema General de Seguridad Social en Salud, a través de un modelo de prestación del servicio público en salud que en el marco de la estrategia Atención Primaria en Salud permita la acción coordinada del Estado, las instituciones y la sociedad para el mejoramiento de la salud y la creación de un ambiente sano y saludable, que brinde servicios de mayor calidad, incluyente y equitativo, donde el centro y objetivo de todos los esfuerzos sean los residentes en el país. 
Se incluyen disposiciones para establecer la unificación del Plan de Beneficios para todos los residentes, la universalidad del aseguramiento y la garantía de portabilidad o prestación de los beneficios en cualquier lugar del país, en un marco de sostenibilidad financiera. 
</t>
  </si>
  <si>
    <t>Decreto  092</t>
  </si>
  <si>
    <t>La Organización deberá en los eventos en que realice construcciones deberá tener en cuenta las modificaciones realizadas al Reglamento de Construcciones Sismo Resistentes, NSR- 10, en los ordinales, numerales, literales y párrafos, figuras, tablas, notas, ecuaciones, valores, coeficientes y demás aspectos técnicos establecidos mediante la citada norma.</t>
  </si>
  <si>
    <t>Segurdiad Vial</t>
  </si>
  <si>
    <t xml:space="preserve">Decreto 015 </t>
  </si>
  <si>
    <t>La Organización deberá garantizar que todos los límites de velocidad de los vehiculos en vías urbanas y carreteras municipales o distritales las velocidades máximas y mínimas para vehículos de servicio  particular no podrá sobrepasar los 60 kilómetros por hora. 
La velocidad en zonas escolares y en zonas residenciales será hasta de treinta (30) kilómetros por hora.</t>
  </si>
  <si>
    <t>Declarado Inexequible por la Corte Constitucional mediante Sentencia C-219 de 2011</t>
  </si>
  <si>
    <t>Sencibilizacion en los limites permisibles para el transito en las diferentes vias</t>
  </si>
  <si>
    <t xml:space="preserve"> La Organización deberá garantizar que los vehiculos que emplee para el desarrollo de su objeto social conduzacan en las carreteras nacionales y departamentales la velocidad máxima permitida posible será de cien (100) kilómetros por hora. 
Cuando no exista señalización de velocidad máxima en las carreteras nacionales y departamentales, los vehículos, cualquiera que sea su naturaleza, no podrán superar los ochenta (80) kilómetros por hora.</t>
  </si>
  <si>
    <t>Ley 1468</t>
  </si>
  <si>
    <t>La Organización deberá otorgar una licencia remunerada de 14 semanas a las colaboradoras en periodo de maternidad</t>
  </si>
  <si>
    <t>Otrogar licencia de maternidad remunerada de 14 semanas</t>
  </si>
  <si>
    <t>Ninguna trabajadora puede ser despedida por motivo de embarazo o lactancia.</t>
  </si>
  <si>
    <t>Verificar las condiciones de despido de trabajadoras en los ultimos 6 meses</t>
  </si>
  <si>
    <t>Resolución 4496</t>
  </si>
  <si>
    <t xml:space="preserve">Las empresas de servicio público de transporte terrestre automotor de carga deberán seguir emitiendo los manifiestos en el formato único adoptado por la resolución </t>
  </si>
  <si>
    <t>Se cargará la evidencia de cumplimiento en agosto</t>
  </si>
  <si>
    <t>Decreto 4107</t>
  </si>
  <si>
    <t>Por el cual se determinan los objetivos y la estructura del Ministerio de Salud y Protección Social y se integra el Sector Administrativo de Salud y Protección Social</t>
  </si>
  <si>
    <t>Ley 1503</t>
  </si>
  <si>
    <t>Por el cual se promueve la formación de hábitos, comportamientos y conductas seguros en la vía y se dican otras disposiciones.oda entidad, organización o empresa del sector publico o privado que para cumplir sus fines misionales o en el desarrollo de sus actividades administre flotas de vehiculos automotores o no automotores superiores a 10 unidades contribuiran al objeto de la presente ley. Se debera diseñar un plan estrategico de seguridad vial.</t>
  </si>
  <si>
    <t>Diseñar un plan estrategico para seguridad vial y capacitar a los conductores en manejo defensivo</t>
  </si>
  <si>
    <t xml:space="preserve">Erradicar discriminacion </t>
  </si>
  <si>
    <t>Ley 1496</t>
  </si>
  <si>
    <t>Por medio de la cual se garantiza la igualdad salarial y de retribución laboral entre mujeres y hombres, se establecen mecanismos para erradicar cualquier forma de discriminación y se dictan otras disposiciones</t>
  </si>
  <si>
    <t>Garantizar la igualdad de salarios entre los hombres y las mujeres</t>
  </si>
  <si>
    <t>Decreto 661</t>
  </si>
  <si>
    <t>Cotizaciones del Sistema General de Riegos Profesionales es la misma determinada para el Sistema General de Pensiones, cuyo tope máximo,, es de veinticinco (25) salarios mínimos legales mensuales vigentes para los trabajadores del sector público y privado</t>
  </si>
  <si>
    <t>Cotizar al Sistema General de Riegos Profesionales de acuerdo con lo establecido en la presente norma</t>
  </si>
  <si>
    <t>Decreto 4463</t>
  </si>
  <si>
    <t xml:space="preserve">Ministerio de trabajo </t>
  </si>
  <si>
    <t>Articulo 3</t>
  </si>
  <si>
    <t xml:space="preserve">Se deben desarrollar campañas de erradicación de todo acto de discriminación y violencia contra las mujeres en el ámbito laboral, en primera instancia es obligacion del ministerio del trabajo implementar las acciones que deben desarrollar los empleadores </t>
  </si>
  <si>
    <t xml:space="preserve">Derogado Art. 2.2.6.7.1 y ss  del Decreto 1072 de 2015 </t>
  </si>
  <si>
    <t>Realizar campañas contra la discriminacion de la mujer</t>
  </si>
  <si>
    <t>Decreto 2923</t>
  </si>
  <si>
    <t xml:space="preserve">Ministerio de la Proteccion social </t>
  </si>
  <si>
    <t xml:space="preserve">Se debe garantizar el Sistema de Calidad del Sistema General de Riesgos Profesionales a los trabajadores </t>
  </si>
  <si>
    <t xml:space="preserve">Derogado Art 2.2.4.7.1 y ss  del Decreto 1072 de 2015 </t>
  </si>
  <si>
    <t>Garatizar un servicio de salud ocupacional de calidad a la compañía</t>
  </si>
  <si>
    <t xml:space="preserve">Ley 1505 </t>
  </si>
  <si>
    <t>Art 15</t>
  </si>
  <si>
    <t>Los empleadores otorgarán permisos para ausentarse del lugar de trabajo, sin que se suspenda la relación laboral y las obligaciones con el empleado, a los miembros del Sub-Sistema Nacional de Voluntarios en Primera Respuesta cuando se deba atender un desastre, emergencia o evento antrópico, lo anterior de conformidad con las normas que regulen la materia</t>
  </si>
  <si>
    <t>procedimientos RH</t>
  </si>
  <si>
    <t>Antitramites</t>
  </si>
  <si>
    <t>Decreto - ley  0019</t>
  </si>
  <si>
    <t>Por el cual se dictan normas para suprimir o reformar regulaciones, procedimientos y trámites innecesarios existentes en la Administracion publica</t>
  </si>
  <si>
    <t>carácter informativo</t>
  </si>
  <si>
    <t>Capitulo VIII, Articulo 110</t>
  </si>
  <si>
    <t xml:space="preserve">Salud, responsable de la custodia y conservación de las historias clínicas, esta entidad deberá entregar al usuario o a su representante legal la correspondiente historia clínica, para lo cual publicará como mínimo dos (2) avisos en un diario de amplia circulación nacional con un intervalo de ocho (8) días, en el cual se indicará el plazo y las condiciones para que los usuarios retiren sus historias clínicas, plazo que podrá extenderse hasta por dos (2) meses más, contada, a partir de la publicación del último aviso. </t>
  </si>
  <si>
    <t>Custodio de historia clinica y suministro de esta de acuerdo a las solicitudes del colaborador</t>
  </si>
  <si>
    <t>art. 137</t>
  </si>
  <si>
    <r>
      <t xml:space="preserve">De la </t>
    </r>
    <r>
      <rPr>
        <b/>
        <u/>
        <sz val="12"/>
        <rFont val="Arial"/>
        <family val="2"/>
      </rPr>
      <t>NO</t>
    </r>
    <r>
      <rPr>
        <sz val="12"/>
        <rFont val="Arial"/>
        <family val="2"/>
      </rPr>
      <t xml:space="preserve"> autorizacion ante el ministerio de proteccion social  para despedir a un discapacitado por justa causa</t>
    </r>
  </si>
  <si>
    <t>Establecer en la carta de despido los motivos por los cuales se esta realizando dejando evidencias de la justa causa</t>
  </si>
  <si>
    <t>Rehabilitación profesional. Funcionamiento de las Juntas de Calificación de Invalidez.</t>
  </si>
  <si>
    <t>art. 142</t>
  </si>
  <si>
    <t>Corresponde al Instituto de Seguros Sociales, Administradora Colombiana de Pensiones -COLPENSIONES-, a las Administradoras de Riesgos Profesionales - ARP-, a las Compañías de Seguros que asuman el riesgo de invalidez y muerte, y a las Entidades Promotoras de Salud EPS, determinar en una primera oportunidad la pérdida de capacidad laboral y calificar el grado de invalidez y el origen de estas contingencias. En caso de que el interesado no esté de acuerdo con la calificación deberá manifestar su inconformidad dentro de los diez (10) días siguientes y la entidad deberá remitirlo a las Juntas Regionales de Calificación de Invalidez del orden regional dentro de los cinco (5) días siguientes, cuya decisión será apelable ante la Junta Nacional de Calificación de Invalidez, la cual decidirá en un término de cinco (5) días. Contra dichas decisiones proceden las acciones legales.</t>
  </si>
  <si>
    <t>Modificado parcialmente por el artículo 18 de la Ley 1562 de 2012</t>
  </si>
  <si>
    <t>Caracteri informativo, ayudar al trabajador en sus tramites de calificacion de origen de enfermedad</t>
  </si>
  <si>
    <t>art. 140</t>
  </si>
  <si>
    <t xml:space="preserve">aviso de la ocurrencia del accidente de trabjo </t>
  </si>
  <si>
    <t>Reportar todos los accidentes de trabajo a la ARL</t>
  </si>
  <si>
    <t>Decreto 100</t>
  </si>
  <si>
    <t>Art 2</t>
  </si>
  <si>
    <t>En el Sistema General de Riesgos Profesionales, está prohibida la multiafiliación. El aportante solo podrá trasladarse de una entidad administradora de riesgos profesionales en los términos establecidos en los artículos 16 y 33 del Decreto-ley 1295 de 1994, este último modificado por el artículo 21 de la Ley 776 de 2002 y el parágrafo del artículo 2° de la Ley 828 de 2003 y demás normas que las modifiquen, adicionen o sustituyan.</t>
  </si>
  <si>
    <t>Revisar en el proceso de contratación la afiliaciones con las que cuenta el colaborador nuevo.</t>
  </si>
  <si>
    <t xml:space="preserve">Decreto 340 </t>
  </si>
  <si>
    <t>Modifíquese el Reglamento de Construcciones Sismo Resistentes, NSR-10, adoptado mediante Decreto 926 de 19 de marzo de 2010, modificado por los Decretos 2525 del 13 de julio de 2010 y 092 de 17 de enero de 2011, en los ordinales, numerales, literales y párrafos, figuras, tablas, notas, ecuaciones, valores, coeficientes y demás aspectos técnicos, según documento al decreto.</t>
  </si>
  <si>
    <t>Estructuras sean sismo resistentes</t>
  </si>
  <si>
    <t>Ley 1523</t>
  </si>
  <si>
    <t>Art 2, 42</t>
  </si>
  <si>
    <t>Las entidades públicas, privadas y comunitarias desarrollarán y ejecutarán los procesos de gestión del riesgo, entiéndase: conocimiento del riesgo, reducción del riesgo y manejo de desastres, en el marco de sus competencias, su ámbito de actuación y su jurisdicción, como componentes del Sistema Nacional de Gestión del Riesgo de Desastres.   
Artículo  42. Análisis específicos de riesgo y planes de contingencia. Todas las entidades públicas o privadas encargadas de la prestación de servicios públicos, que ejecuten obras civiles mayores o que desarrollen actividades industriales o de otro tipo que puedan significar riesgo de desastre para la sociedad, así como las que específicamente determine la Unidad Nacional para la Gestión del Riesgo de Desastres, deberán realizar un análisis específico de riesgo que considere los posibles efectos de eventos naturales sobre la infraestructura expuesta y aquellos que se deriven de los daños de la misma en su área de influencia, así como los que se deriven de su operación. Con base en este análisis diseñará e implementarán las medidas de reducción del riesgo y planes de emergencia y contingencia que serán de su obligatorio cumplimiento.
Por su parte, los habitantes del territorio nacional, corresponsables de la gestión del riesgo, actuarán con precaución, solidaridad, autoprotección, tanto en lo personal como en lo de sus bienes, y acatarán lo dispuesto por las autoridades.</t>
  </si>
  <si>
    <t>Elaborar plan de atencion de emergencias</t>
  </si>
  <si>
    <t>Psicosocial</t>
  </si>
  <si>
    <t xml:space="preserve">Resolución 652 </t>
  </si>
  <si>
    <t>Por la cual se establece la conformación y funcionamiento del Comité de Convivencia Laboral en entidades públicas y empresas privadas y se dictan otras disposiciones.</t>
  </si>
  <si>
    <t>Vigente, modificada parcialmente por la Resolución 1356 de 2012</t>
  </si>
  <si>
    <t>▪ Conformar comité de convivencia</t>
  </si>
  <si>
    <t>Teletrabajo / Homeoffice</t>
  </si>
  <si>
    <t>Resolución 884</t>
  </si>
  <si>
    <t>Articulo 7
Articulo 8</t>
  </si>
  <si>
    <t>Por el cual se reglamenta la Ley 1221 de 2008  "Establecen normas para promover y regular el teletrabajo en Colombia"</t>
  </si>
  <si>
    <t>▪ Implementar normas de control para garantizar la seguridad en la implementacion</t>
  </si>
  <si>
    <t>Aptitud psicofísica</t>
  </si>
  <si>
    <t>Ley 1539</t>
  </si>
  <si>
    <t>Por medio de la cual se implementa el certificado de aptitud psicofísica para el porte y tenencia de armas de fuego y se dictan otras disposiciones</t>
  </si>
  <si>
    <t>Solicitar a la empresa de vigilancia los certificados de aptitud psicofisica de los vigilantes y supervisores que porten armas.</t>
  </si>
  <si>
    <t>Alcoholismo</t>
  </si>
  <si>
    <t>Ley 1548</t>
  </si>
  <si>
    <t>Por la cual se mofica la Ley 769 de 2002 y la Ley 1383 de 2010 en temas de embriaguez y reincidencia y se dictan otras disposiciones</t>
  </si>
  <si>
    <t>Ley 1562</t>
  </si>
  <si>
    <t>Por la cual se modifica el Sistema de Riesgos Laborales y se dictan otras disposiciones en materia de Salud Ocupacional</t>
  </si>
  <si>
    <t>▪ Cambiar los termino de Salud Ocupacional por Salud en el Trabajo, el del Programa de Salud Ocupacional por Sistema de Gestion de la Seguridad y Salud en el Trabajo, de accidente de trabajo y enfermedad profesional en la proxima actualizacion del Manual de Gestion.
▪ Garantizar el pago de las afiliaciones al sistema general de riesgo laboral de todas las personas que desarrollen actividades dentro de la compañia.
▪ Dar cumplimiento y hacer seguimiento a las actividades desarrolladas por la ARP y demas obligaciones establecidas para la compañia</t>
  </si>
  <si>
    <t>Resolución 1356</t>
  </si>
  <si>
    <t>Modifica los artículos 3°, 4°, 9° y 14 de la Resolución 652 de 2012.
Establece la conformación y funcionamiento del Comité de Convivencia laboral en entidades públicas y empresas privadas y se dictan otras disposiciones.</t>
  </si>
  <si>
    <t>Conformar comité de convivencia</t>
  </si>
  <si>
    <t>Ley 1566</t>
  </si>
  <si>
    <t>Art 7</t>
  </si>
  <si>
    <t>Reconózcase que el consumo, abuso y adicción a sustancias psicoactivas, lícitas o ilícitas es un asunto de salud pública y bienestar de la familia, la comunidad y los individuos. Por lo tanto, el abuso y la adicción deberán ser tratados como una enfermedad que requiere atención integral por parte del Estado, conforme a la normatividad vigente y las Políticas Públicas Nacionales en Salud Mental y para la Reducción del Consumo de Sustancias Psicoactivas y su Impacto, adoptadas por el Ministerio de Salud y Protección Social.</t>
  </si>
  <si>
    <t>Resolución 4973</t>
  </si>
  <si>
    <t>Superitendencia de Vigilancia y Seguridad Privada,</t>
  </si>
  <si>
    <t>Propender por que los servicios de vigilancia y seguridad privada, mantengan en forma permanente los más altos niveles de eficiencia técnica y profesional para atender sus obligaciones.</t>
  </si>
  <si>
    <t>Revisar certificado al proveedor del servicio de vigilancia</t>
  </si>
  <si>
    <t>Decreto 2368</t>
  </si>
  <si>
    <t>Ministerio de Defensa Nacional</t>
  </si>
  <si>
    <t xml:space="preserve">Requisitos que deben cumplirse para la solicitud de permiso para tenencia y porte de armas de fuego. 
Certificado médico de aptitud psicofísica para el uso de armas. </t>
  </si>
  <si>
    <t>Resolucion 4505</t>
  </si>
  <si>
    <t>Ministerio de la proteccion social</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</si>
  <si>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</si>
  <si>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Carater informativo</t>
  </si>
  <si>
    <t>Inspeccion Laboral</t>
  </si>
  <si>
    <t>Ley 1610</t>
  </si>
  <si>
    <t>Por la cual se regulan algunos aspectos sobre las inspecciones del trabajo y los acuerdos de formalizacion laboral</t>
  </si>
  <si>
    <t>Caracter informativo</t>
  </si>
  <si>
    <t>Salud Mental</t>
  </si>
  <si>
    <t>Ley 1616</t>
  </si>
  <si>
    <t xml:space="preserve">Por medio de la cual se expide la ley de Salud Mental y se dictan otras disposiciones </t>
  </si>
  <si>
    <t>Prevencion y promocion de la salud mental</t>
  </si>
  <si>
    <t>Ley 1618</t>
  </si>
  <si>
    <t xml:space="preserve">Deberes de la sociedad. Son deberes de la familia, las empresas privadas, las organizaciones no gubernamentales, los gremios y la sociedad en general:
1. Promover, difundir, respetar y visibilizar el ejercicio efectivo de todos los derechos de las personas con discapacidad.
2. Asumir la responsabilidad compartida de evitar y eliminar barreras actitudinales, sociales, culturales, físicas, arquitectónicas, de comunicación, y de cualquier otro tipo, que impidan la efectiva participación de las personas con discapacidad y sus familias.
3. Participar en la construcción e implementación de las políticas de inclusión social de las personas con discapacidad.
4. Velar por el respeto y garantía de los derechos de las personas con discapacidad.
5. Denunciar cualquier acto de exclusión, discriminación o segregación contra las personas con discapacidad. </t>
  </si>
  <si>
    <t>Garantizar el respeto de los derechos de las personas  con discapacidad</t>
  </si>
  <si>
    <t>Artículo 13.</t>
  </si>
  <si>
    <t xml:space="preserve">Derecho al trabajo. Todas las personas con discapacidad tienen derecho al trabajo. 
6. Los empresarios y empleadores que vinculen laboralmente personas con discapacidad, tendrán además de lo establecido en el capítulo IV de la Ley 361 de 1997, los estímulos económicos que establezca el Ministerio de Hacienda y Crédito Público, de conformidad al artículo 27 numeral 1 literales h), i) de la Ley 1346 de 2009. </t>
  </si>
  <si>
    <t xml:space="preserve">Decreto 723 de 2013, Derogado Art 2.2.4.2.2.1  y ss  del Decreto 1072 de 2015 </t>
  </si>
  <si>
    <t>Republica de Colombia</t>
  </si>
  <si>
    <t>Por el cual se reglamenta la afiliacion al Sistema General de Riesgos Laborales de las personas vinculadas a traves de un contrato formal de prestacion de servicios con entidades o instituciones publicas o privadas y de los trabajadores independientes que laboren en actividades de alto riesgo y se dictan otras disposiciones.</t>
  </si>
  <si>
    <t xml:space="preserve">Derogado Art 2.2.4.2.2.1  y ss  del Decreto 1072 de 2015 </t>
  </si>
  <si>
    <t>Garantizar el pago de las afiliaciones de las personas que se contraten como independientes para realizar actividades catalogadas como de alto riesgo</t>
  </si>
  <si>
    <t xml:space="preserve">Resolución 0658 </t>
  </si>
  <si>
    <t xml:space="preserve">La norma adopta el cronograma de reglamentación e implementación de la Ley 1616 de 2013   </t>
  </si>
  <si>
    <t xml:space="preserve">Resolución 2198 </t>
  </si>
  <si>
    <t>Ministerio de Industria y Comercio</t>
  </si>
  <si>
    <t xml:space="preserve">Al proveedor de vehículos "Para poder importar o comercializar los productos incluidos en este reglamento técnico, los fabricantes en Colombia y los importadores de tales productos, deberán estar inscritos en el Registro de Productores e Importadores de productos (bienes o servicios) sujetos al cumplimiento de reglamentos técnicos vigilados por la por la Superintendencia de Industria y Comercio – SIC.” </t>
  </si>
  <si>
    <t>Resolución  2087</t>
  </si>
  <si>
    <t xml:space="preserve">Ministerio de Salud y Protección Social </t>
  </si>
  <si>
    <t>Art 1 y 10</t>
  </si>
  <si>
    <t>Utilizar el formulario único como documento para la afiliación, retiro y novedades de trabajadores y contratistas al Sistema de Riesgos Laborales.                                                                          Las Administradoras de Riesgos Laborales deberán reportar trimestralmente dentro de los diez (10) días hábiles siguientes a la finalización del trimestre, la información correspondiente a afiliación, retiros y novedades de trabajadores y contratistas a la Subdirección de Riesgos Laborales del Ministerio. Dicha información deberá ser presentada en archivo plano, usando la plataforma de intercambio de información - PISIS, con la estructura de datos definida en el Anexo Técnico número 2, el cual hac parte integral de la mencionada resolución.</t>
  </si>
  <si>
    <t>Modificado por la Resolución 078 de 2014</t>
  </si>
  <si>
    <t>cuando se requiere ingreso de personal contratista y proveedores par realizar actividades para _________ o en nombre de _________, se realizara la verficiación del pago e parafiscales pertienentes.</t>
  </si>
  <si>
    <t xml:space="preserve">Calificacion de invalidez </t>
  </si>
  <si>
    <t>Decreto 1352</t>
  </si>
  <si>
    <t>Articulo 28</t>
  </si>
  <si>
    <t xml:space="preserve">Presentacion de la solicitud. La solicitud ante la junta podrá ser presentada por:
1.  Administradoras del Sistema General de Pensiones. 
2.  Compañías de Seguros que asuman el riesgo de invalidez y muerte. 
3.  La Administradora de Riesgos Laborales. 
4.  La Entidad Promotora de Salud. 
5.  Las Compañías de Seguros en general. 
6.  El trabajador o su empleador. 
7.  El   pensionado  por  invalidez  o  aspirante  a  beneficiario  o  la   persona  que 
demuestre que aquél está  imposibilitado, en  las condiciones establecidas en  el 
presente artículo. 
8.  Por intermedio de los  inspectores de Trabajo del  Ministerio del Trabajo, cuando 
9.  Las autoridades judiciales o administrativas, cuando éstas designen a las juntas 
regionales como peritos. 
10. Las  entidades  o  personas  autorizadas  por  los  fondos  o  empresas  que 
asumían prestaciones sociales en regímenes anteriores a los establecidos en la 
Ley 100 de 1993, para los casos de revisión o sustitución Pensional. 
11. Las  entidades  o personas  autorizadas  por  las  Secretarías de Educación  y 
las autorizadas por la Empresa Colombiana de Petróleos. 
12. Por intermedio de las administradoras del  Fondo de Solidaridad  Pensional, 
las  personas  que  requieran  la  pensión  por  invalidez  como  consecuencia  de 
eventos terroristas. 
se  requiera un dictamen de las juntas sobre un  trabajador no afiliado al sistema 
de seguridad social por su empleador. </t>
  </si>
  <si>
    <t>Articulo 29</t>
  </si>
  <si>
    <t xml:space="preserve">Casos  en  los  cuales  se  puede  recurrir  directamente  ante  las 
Juntas  Regionales  de  Calificación  de  Invalidez.  El  trabajador o su  empleador,  el 
pensionado por invalidez o aspirante a bene'ficiario podrán presentar la solicitud de 
calificación  o  recurrir  directamente  a  la  Junta  de  Calificación  de  Invalidez en  los 
siguientes casos: 
a)   Si  transcurridos  treinta  (30)  días  calendario  después  de  terminado  el 
proceso  de  rehabilitación   integral  aún   no  ha   sido  calificado  en   primera 
oportunidad,   en   todos   los  casos,   la   calificación   no   podría  pasar  de  los 
quinientos  cuarenta  (540)  días  de  ocurrido  el  accidente  o  diagnosticada  la 
enfermedad, caso en el cual tendrá derecho a recurrir directamente a la Junta. 
Lo  anterior  sin  perjuicio  que  dicho  proceso  de  rehabilitación  pueda  continuar 
después  de  la  calificación,  bajo  pertinencia  y  criterio  médico  dado  por  las 
instituciones de seguridad social. 
b)  Cuando  dentro  de  los  cinco  (5)  días  siguientes  a  la  manifestación  de  la 
inconformidad,  conforme al  artículo  142 del  Decreto  19 de 2012,  las  entidades 
de seguridad social no remitan el caso ante la Junta Regional de Calificación de 
Invalidez. </t>
  </si>
  <si>
    <t>Derogado por el art. 2.2.5.1.25  Decreto 1072 de 2015</t>
  </si>
  <si>
    <t>informativo</t>
  </si>
  <si>
    <t>Articulo 30</t>
  </si>
  <si>
    <t xml:space="preserve">PARÁGRAFO  1.  El  empleador  para  dar  cabal  cumplimiento  de  los  requisitos 
establecidos  en  el  presente  artículo,  que  son  su  responsabilidad,  podrá  anexar 
documentos,  expedir  certi'ficación,   realizar  estudios  o  dar  una  constancia  al 
respecto. 
Si  el  empleador no certifica o allega algunos de  los  requisitos  para  el  trámite que 
son  su  responsabilidad,  de  conformidad  con  la  normativa  vigente,  la  entidad  se 
seguridad   social   debe   dejar   constancia   escrita   del   incumplimiento   de   los 
requisitos,  debiendo informar al respecto a la  Dirección Territorial del Ministerio del 
Trabajo  para  la  investigación  y sanciones  en  contra  de  la  empresa  o empleador; 
pero  la  falta  de  requisitos  o documentos  de  responsabilidad  de  las  empresa,  no 
pueden   afectar,   ni   tomarse  en   contra   de   los   derechos,   prestaciones   y  la 
calificación del origen, pérdida y fecha de estructuración. </t>
  </si>
  <si>
    <t xml:space="preserve">Derogado Art 2.2.5.1.28. del Decreto 1072 de 2015 </t>
  </si>
  <si>
    <t>Seguridad - Proveedor</t>
  </si>
  <si>
    <t>Resolución 2876</t>
  </si>
  <si>
    <t>Ministerio de Comercio, Industria y Turismo</t>
  </si>
  <si>
    <t>Art,2,3, 6, 10</t>
  </si>
  <si>
    <t>La Organización debe verificar la acreditación de los cilindros transportables sin costuras o sin soldaduras, de alta presión para gases industriales y medicinales que se importen o  se fabriquen y que sean utilizados por la empresa.</t>
  </si>
  <si>
    <t>cracter informativo</t>
  </si>
  <si>
    <t xml:space="preserve">Resolución 2674 </t>
  </si>
  <si>
    <t>Art 11 y 12,</t>
  </si>
  <si>
    <t>La Organización debe tomar las medidas correspondientes para que al personal manipulador de alimentos se le practique un reconocimiento médico, por lo menos una vez al año.</t>
  </si>
  <si>
    <t>auditoria a proveedor</t>
  </si>
  <si>
    <t>Art 13 y 15, 36</t>
  </si>
  <si>
    <t>Debe implemnetar y desarrollar un plan de capacitación.Los manipuladores de alimentos de los restaurantes y establecimientos gastronómicos deben recibir capacitación sobre manipulación higiénica de alimentos, a través de cursos a cargo de la autoridad local de salud, de la misma empresa o por personas naturales o jurídicas. Para este efecto, se tendrán en cuenta el contenido de la capacitación, materiales y ayudas utilizadas, así como la idoneidad del personal docente, dispuesto en el artículo 12 de la presente resolución.</t>
  </si>
  <si>
    <t>Art 6,7,8,9, 32 y 33</t>
  </si>
  <si>
    <t xml:space="preserve">La Organización deberá verificar y controlar que los  establecimientos destinados a la fabricación, el procesamiento, envase, almacenamiento y expendio de alimentos, cumplan con las disposiciones legales. Los equipos y utensilios utilizados en el procesamiento, fabricación, preparación, de alimentos dependen del tipo del alimento, materia prima o insumo, de la tecnología a emplear y de la máxima capacidad de producción prevista. Condiciones generales y especñificas de los establecimientos destinados a la presparación y consumo de alimentos. </t>
  </si>
  <si>
    <t>Art 50</t>
  </si>
  <si>
    <t>A partir del sexto mes siguiente a la publicación de la  resolución en estudio, las personas naturales y/o jurídicas propietarias de establecimientos en funcionamiento y dedicados a las actividades reglamentadas , deberán inscribirse ante la autoridad sanitaria competente.
Así mismo y de manera permanente, deberán informar de manera inmediata a la auto­ridad sanitaria competente, cualquier cambio de propiedad, razón social, ubicación, cierre temporal o definitivo del mismo.</t>
  </si>
  <si>
    <t>Intermediación Riesgos Laborales</t>
  </si>
  <si>
    <t>Artículo  1</t>
  </si>
  <si>
    <t>Idoneidad e infraestructura  humana y  operativa  de  los  intermediarios 
de  seguros.    La  labor  de  intermediación  de  seguros  en  el  ramo  de  riesgos 
laborales estará reservada legalmente a los corredores de seguros, a las agencias y agentes de seguros,  que acrediten  su  idoneidad  profesional  y la  infraestructura 
humana y operativa, en  los términos previstos en el presente decreto. 
Parágrafo  2.   En  el  caso  que  los  agentes,  agencias  y  corredores  de  seguros 
realicen  actividades  de  seguridad  y  salud  en  el  trabajo,  deberán  además  de  lo 
establecido  en   el   presente  artículo,   acreditar  la   licencia  para  prestación  de 
servicios de seguridad y salud en el trabajo a terceros. El plazo establecido en el artículo 5° del Decreto número 1637 de 2013, para que los corredores de seguros, las agencias y agentes de seguros acrediten los requisitos en materia de idoneidad profesional e infraes¬tructura humana y operativa y para que se registren en el Registro Único de Intermediarios se prorrogó hasta el 31 de diciembre de 2014</t>
  </si>
  <si>
    <t xml:space="preserve">Derogado Art 2.2.4.10.2.del Decreto 1072 de 2015 </t>
  </si>
  <si>
    <t>Verificar que el actual corredor cumpla con los requisitos expuestos en este decreto</t>
  </si>
  <si>
    <t xml:space="preserve">Artículo  3. </t>
  </si>
  <si>
    <t xml:space="preserve">Prohibiciones.   En   materia   de   intermediación   se   tendrán   como 
prohibiciones las siguientes: 
1.   Las  Administradoras  de  Riesgos  Laborales  y  los  Empleadores  no  podrán 
contratar corredores de seguros,  agencias y agentes de seguros que no  se 
encuentren  en  el  Registro  Único de  Intermediarios del  Sistema  General de 
Riesgos Laborales. 
2.   Quien actúe en  el  rol  de intermediación,  ante el  mismo empleador no podrá 
recibir  remuneración  adicional  de  la  administradora  de  riesgos  laborales, 
por   la   prestación   de   servicios   asistenciales   o   preventivos   de   salud 
ocupacional. </t>
  </si>
  <si>
    <t xml:space="preserve">Derogado Art 2.2.4.10.4.    del Decreto 1072 de 2015 </t>
  </si>
  <si>
    <t>Resolución 90708</t>
  </si>
  <si>
    <t>Art 1,2 y 3</t>
  </si>
  <si>
    <t xml:space="preserve">La Organización debe garantizar la implementación dl Reglamento Técnico de Instalaciones Eléctricas RETIE encuentra contenido en: 
1. El Anexo General, en 205 páginas. 
2. El Anexo número 2 que lo conforman los siete primeros capítulos de la Norma Técnica Colombiana NTC 2050, Primera Actualización de 1988, que tiene su origen en la norma técnica NFPA 70, el cual fue publicado en el Diario Oficial número 45.592 de 2004
El Gobierno Nacional evaluará cada 5 años la necesidad de revisar o actualizar el reglamento. </t>
  </si>
  <si>
    <t>Cumplir con el RETIE</t>
  </si>
  <si>
    <t xml:space="preserve">Resolución 3597 </t>
  </si>
  <si>
    <t xml:space="preserve">Art 3, 4  y 6 </t>
  </si>
  <si>
    <t xml:space="preserve">La Organización debe concoer el listado de actividades riesgosas que por sus condiciones no podrán realizar menores de 18 años y los adolescentes entre 15 y 17 años y el procedimiento para obtener la autorización para trabajar los menores de 15 y 17 años </t>
  </si>
  <si>
    <t>Acreditar edad y comeptencias del personal en actividades peligrosas</t>
  </si>
  <si>
    <t>Electrico</t>
  </si>
  <si>
    <t>Resolución 90902</t>
  </si>
  <si>
    <t xml:space="preserve">prevención y consecuente reducción de riesgos de seguridad para garantizar la protección de la vida y la salud en las etapas de diseño, construcción y mantenimiento de las Instalaciones para Suministro de Gas Combustible destinadas a uso residencial, comercial e industria. </t>
  </si>
  <si>
    <t>Inspección tecnica / Manetenimiento preventivo</t>
  </si>
  <si>
    <t xml:space="preserve">Decreto 2616 </t>
  </si>
  <si>
    <t>Art 3</t>
  </si>
  <si>
    <t xml:space="preserve">El empleador deberá afiliar al sistema de pensiones, riesgos laborales y subsidio familiar a los trabajadores dependientes que cumplan las siguientes características:Que se encuentren vinculados laboralmente, que el contrato sea a tiempo parcial, es decir que en un mismo mes sea contartado por periodo inferior a 30 días, que el valor que resulte como remuneración en el mes sea inferior a un (1) salario mínimo mensual vigente. </t>
  </si>
  <si>
    <t xml:space="preserve">Derogado Art2.2.1.6.4.3.del Decreto 1072 de 2015 </t>
  </si>
  <si>
    <t>Todo trabajador dependiente deberá estar afiliado con contrato de trabajo, por lo cual se garantizará el cumplimiento d este requisito.
Para los contratistas, se realziara el permiso de ingreso y la revision del pago de parafiscales.</t>
  </si>
  <si>
    <t>Incapacidades</t>
  </si>
  <si>
    <t>Decreto 2943</t>
  </si>
  <si>
    <t xml:space="preserve">La Organización debe tener en cuenta que la norma modifica el parágrafo 1° del artículo 40 del Decreto 1406 de 1999. Dicho parágrafo queda como sigue: 
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 y de conformidad con la normatividad vigente.
En el Sistema General de Riesgos Laborales las Administradoras de Riesgos Laborales reconocerán las incapacidades temporales desde el día siguiente de ocurrido el accidente de trabajo o la enfermedad diagnosticada como laboral. Lo anterior tanto en el sector público como en el privado.
</t>
  </si>
  <si>
    <t xml:space="preserve">Reportar al GSS las incapacidades apartir de dos dias </t>
  </si>
  <si>
    <t>Ley 1696</t>
  </si>
  <si>
    <t>Por medio de la cual se dictan disposiciones penales y administrativas para sancionar la conducción bajo el influjo del Alcohol u otras sustancias psicoactivas.</t>
  </si>
  <si>
    <t>Realizar actividades para su control.
Enviar comunicación a los proveedores criticos en transporte para que conozcan la norma y sus implicaciones legales.</t>
  </si>
  <si>
    <t xml:space="preserve">Resolución 078 </t>
  </si>
  <si>
    <t>Art 1</t>
  </si>
  <si>
    <t>La Organización debe tener en cuenta las modificaciones a la Planilla Integrada de Liquidación de Aportes PILA.
Requisitos para la utilización de la planilla Y para Independientes viculados a la empresa (contratos por prestacion de servicios civiles, comerciales o adminsitrativos) con una duración a un mes y con presicion en las situaciones de modo, tiempo y lugar donde se presta el servicio, y su clasificacion de riesgo esta en clase IV o V.
Es obligatorio el aporte de al Sistema de ARL de los contratistas que se encuentren en dicho nivel de riesgo y , de manera opcional, efectuar en nombre del contratista , la afiliación al sistema de salud y pensión
Si el contratante no realiza el pago de salud y pensión en su nombre, el contratista independiente lo debe hacer a través de la planilla  "Planilla Independientes"
Los contratistas independientes que tengan un contrato superior a un mes, con clase de riesgo I,II o III estan obligados a aportar a riesgos profesionales, mediante la palnilla I.</t>
  </si>
  <si>
    <t>Resolucion 6045</t>
  </si>
  <si>
    <t xml:space="preserve">  30 - Dic -2014</t>
  </si>
  <si>
    <t>Ministerio del trabajo</t>
  </si>
  <si>
    <t>Adopta el Plan Nacional en Seguridad y Salud en el Trabajo para los años 2013 al 2021.</t>
  </si>
  <si>
    <t xml:space="preserve">Decreto 567 </t>
  </si>
  <si>
    <t xml:space="preserve">Las entidades que administran los subsistemas de seguridad social, realizarán las acciones pertinentes para estimular la afiliación de trabajadores en tránsito hacia la formalidad laboral, de acuerdo con las indicaciones del Ministerio del Trabajo. </t>
  </si>
  <si>
    <t>Decreto 903</t>
  </si>
  <si>
    <t>Mnisterio de Salud y proteccion Social</t>
  </si>
  <si>
    <t>Se dicta disposiciones y ajustes al Sistema Único de Acreditación en Salud, como componente del Sistema Obligatorio de Garantía de Calidad de la Atención de Salud, entendiendose como el conjunto de procesos, procedimientos y herramientas de implementación voluntaria y periódica por parte de las entidades a las que se refiere el artículo 2 del presente decreto, los cuales están destinados a comprobar el cumplimiento gradual de niveles de calidad superiores a los requisitos mínimos obligatorios, para la atención en salud, bajo la dirección del Estado y la inspección, vigilancia y control de la Superintendencia Nacional de Salud. Dicho sistema se regirá por lo dispuesto en el presente decreto y en las normas que lo modifiquen, adicionen o sustituyan, así como por la reglamentación que para su desarrollo e implementación, expida el Ministerio de Salud y Protección Social.</t>
  </si>
  <si>
    <t>Certificaciones</t>
  </si>
  <si>
    <t>Decreto 931</t>
  </si>
  <si>
    <t>Se modifica el artículo 80 del Decreto No. 0738 del 17 de abril de 2013, el cual quedará así: "Las personas jurídicas o naturales, que presten servicios de vigilancia y seguridad privada, con vigilantes, escoltas y/o supervisores, tendrán plazo hasta el 31 de diciembre de 2014, para que el personal vinculado cuente con el certificado de aptitud psicologíca pará el porte y tenencia de armas de fuego.</t>
  </si>
  <si>
    <t>Notificar al responsable del contrato con la empresa de vigilancia.
Realziar seguimiento a la empresa de vigilacia, sobre la planeación y ejecución de los examenes de aptitud psicologica, a fin de cumplir con el requisito legal.</t>
  </si>
  <si>
    <t>Resolución 2003</t>
  </si>
  <si>
    <t>Toda la Norma</t>
  </si>
  <si>
    <t>Por la cual se definen los procedimientos y condiciones de inscripción de los Prestadores de Servicios de Salud y de habilitación de servicios de salud</t>
  </si>
  <si>
    <t>Circular 0038</t>
  </si>
  <si>
    <t>Afiliación y pago de la cotización de trabajadores independientes que realizan actividades de alto riesgo al sistema general de riesgos laborales</t>
  </si>
  <si>
    <t>Carácter informativo
Comunicar el presente documento a aquellas personas que realizan verificación de afiliación a personal contratista, para que a su vez, se constate la aplicación del presente requisito.</t>
  </si>
  <si>
    <t>Resolucion 1565</t>
  </si>
  <si>
    <t>art. 1</t>
  </si>
  <si>
    <t>Expedición: expedir la guía metodológica para la elaboración del plan estratégico de seguridad vial que estara a cargo de toda entidad, organización o empresa del sector publico o privado que para cumplir  sus fines misionales o en el desarrollo de sus actividades posea, fabrique, ensamble, comercialice, contrate o administre flotas de vehículos automotores o no automotores superiores a diez (10) unidades, o contrate o administre personal de conductores, la cual obra en documento anexo e integrante de la presente resolución.</t>
  </si>
  <si>
    <t>Se requiere desarollar el Plan Estratégico de Seguridad Vial, ya que _________ cuenta  mas de 10 unidades de vehiculos automotores para el desarrollo de sus actividades</t>
  </si>
  <si>
    <t>Decreto 1507</t>
  </si>
  <si>
    <t>Art  2,3,4 y 5</t>
  </si>
  <si>
    <t xml:space="preserve">Por el cual se expide el Manual Único para la Calificación de la Pérdida de la Capacidad Laboral y Ocupacional. </t>
  </si>
  <si>
    <r>
      <t xml:space="preserve"> 6</t>
    </r>
    <r>
      <rPr>
        <sz val="12"/>
        <color indexed="8"/>
        <rFont val="Arial"/>
        <family val="2"/>
      </rPr>
      <t xml:space="preserve"> meses después de su publicación el 12 de agosto de 2014</t>
    </r>
  </si>
  <si>
    <t>Decreto 1477</t>
  </si>
  <si>
    <t xml:space="preserve">Art.1 y 4 </t>
  </si>
  <si>
    <t xml:space="preserve">Por el cual se expide la tabla de Enfermedades Laborales.
 Conocer el listado de las enfermedades laborales y pagar a los trabajadores las prestaciones correspondientes </t>
  </si>
  <si>
    <t xml:space="preserve">Incendios </t>
  </si>
  <si>
    <t xml:space="preserve">Resolucion 661 </t>
  </si>
  <si>
    <t xml:space="preserve">Ministerio del interior </t>
  </si>
  <si>
    <t>Art 207</t>
  </si>
  <si>
    <t xml:space="preserve">Las inspecciones de seguridad humana y protección contra incendio se realizan con la normatividad vigente colombiana o tomando como referencia normas internacionales debidamente reconocidas </t>
  </si>
  <si>
    <t xml:space="preserve">Inspecciones del cuerpo de bomberos </t>
  </si>
  <si>
    <t>Art 208</t>
  </si>
  <si>
    <t>El cuerpo de bomberos contará con un plazo no mayor a 15 días calendario el informe de verificación de las condiciones de seguridad humana y protección contraincendio, para lo cual utilizarán los formatos autorizados por la Dirección Nacional de Bomberos o en su defecto los formatos propios de cada cuerpo de bomberos, los requerimientos emitidos serán claros, concretos y viables de ejecución, tendientes a garantizar la seguridad humana y protección contra incendio.</t>
  </si>
  <si>
    <t>Art 209</t>
  </si>
  <si>
    <t>El informe contará con un registro fotográfico amplio y suficiente que muestren las características generales del objeto de inspección, principalmente la fachada del objeto de inspección así como detalles específicos que sustenten los requerimientos emitidos</t>
  </si>
  <si>
    <t>Art 210</t>
  </si>
  <si>
    <t>El informe correspondiente contendrá, de ser el caso, un plazo para la subsanación de los requerimientos contenidos en el mismo. Dicho plazo no podrá exceder de los 30 días calendario contados desde la entrega del acta de inspección.</t>
  </si>
  <si>
    <t>Art 211</t>
  </si>
  <si>
    <t>El cuerpo de bomberos expedirá el certificado de la inspección y una divisa (calcomanía, stiker, enseña, estandarte o marca destacada), posterior al cumplimiento de las requerimientos contenidos en el acta de inspección o informe de verificación, que constituye un documento público y oficial, la divisa debe ser colocada en un lugar visible en las edificaciones públicas y privadas y establecimientos públicos de comercio e industriales.</t>
  </si>
  <si>
    <t>Art 213</t>
  </si>
  <si>
    <t>El cuerpo de bomberos expedirá un certificado de inspección a las edificaciones públicas y privadas y establecimientos públicos de comercio e industriales que cumplan con las condiciones de seguridad humana y protección contra incendio, este certificado contará con una vigencia no mayor a un (1) año para todos los objetos. así mismo, si las edificaciones públicas y privadas y establecimientos públicos de comercio e industriales realiza remodelaciones, ampliaciones, modificaciones u otros que implique variación en la parte arquitectónica, invalida el certificado actual y deberá solicitar inmediatamente una nueva inspección para expedir el nuevo certificado de seguridad humana y protección contra incendio.</t>
  </si>
  <si>
    <t>Decreto 2655</t>
  </si>
  <si>
    <t>Por el cual se amplia la vigencia del régimen de pensiones para las actividades de alto riesgo previstas en el Decreto 2090 de 2003</t>
  </si>
  <si>
    <t>Brigada Contra Incendios</t>
  </si>
  <si>
    <t>Resolución 256</t>
  </si>
  <si>
    <t>Dirección Nacional de Bomberos</t>
  </si>
  <si>
    <t xml:space="preserve">Art 4, 5, 6 7 y 8 </t>
  </si>
  <si>
    <t xml:space="preserve">Obligaciones del jefe o líder de la brigada contra incendios, se destacan:
Garantizar la estructura organizacional de la brigada,  administrar el grupo humano, establecer la cadena de mando de la brigada, participar activamente en el comité de emergencias de la empresa, reportar la situación de la brigada contraincendios a la gerencia, mantener actualizados los registros de entrenamiento y estar disponible para la inspección de la autoridad competente.
 Funciones del Director de la Brigada contraincendios, entre ellas:
Establecer directrices para ejecutar los programas determinados en la brigada, determinar el tamaño y organización de la brigada que debe ser conformada mínimo por el 20% de la población laboral, coordinar y programar reuniones de gestión operativas, establecer y mantener programas de inspección de los equipos de protección contraincendio, mantener relaciones con las autoridades de bomberos, organizando simulaciones y simulacros periódicos.
 Elementos, herramientas, equipos y accesorios de las brigadas dependiendo la clase básica, intermedia o especializada, lo cual depende del análisis de riesgo de incendio con que cuente la empresa.
Contenido del entrenamiento y práctica de los miembros de las brigadas contra incendio, que debe corresponder al contenido mínimo curricular que establece el artículo 8 de la norma. La empresa debe garantizar que sus brigadistas cuenten con el curso o proceso de capacitación y que cada integrante haya obtenido una calificación no inferior al 80%, el curso debe ser impartido por las escuelas, academias, departamentos o áreas de capacitación que se encuentre reconocida por la Dirección Nacional de Bomberos de Colombia y adscrita a una escuela de formación bomberil. </t>
  </si>
  <si>
    <t xml:space="preserve">brigada de emergencia </t>
  </si>
  <si>
    <t xml:space="preserve">Resolución 1152 </t>
  </si>
  <si>
    <t xml:space="preserve"> Guía de Movilización de Maquinaria. La Guía de Movilización o Tránsito de la maquinaria  deberá ser portada por el conductor-operario de la máquina, sin perjuicio de los demás documentos de transporte o tránsito que soporten su operación </t>
  </si>
  <si>
    <t>Resolución 1223</t>
  </si>
  <si>
    <t xml:space="preserve">Ministerio de Trasnporte </t>
  </si>
  <si>
    <t>Art 4</t>
  </si>
  <si>
    <t>Exigir  curso básico obligatorio de capacitación para los conductores de vehículos de carga que transportan mercancías peligrosas y se dicta una disposición.
Los conductores contarán con un plazo de dos (02) años a partir de la expedición de la presente Resolución para obtener el certificado del curso obligatorio de capacitación para conductores que transportan mercancías peligrosas.
El curso básico obligatorio de capacitación para conductores que transporten mercancías peligrosas, contemplado en la presente resolución no será exigible para los conductores que a la entrada en vigencia del presente acto administrativo cuenten con la certificación en las normas de competencia laboral de la titulación correspondiente o certificación de técnico laboral por competencias según el tipo de vehículo y clase de la mercancía peligrosa.</t>
  </si>
  <si>
    <t>seguimiento contratistas.
Solicitud certificados contratistas</t>
  </si>
  <si>
    <t>Alimentos</t>
  </si>
  <si>
    <t xml:space="preserve">Decreto 539 </t>
  </si>
  <si>
    <t>El presente decreto tiene por objeto establecer el reglamento técnico sobre los requisitos sanitarios que deben cumplir los importadores y exportadores de alimentos para el consumo humano, materias primas e insumos para alimentos destinados al consumo humano para ser utilizados en la fabricación de alimentos, así como el procedimiento para habilitar fábricas de alimentos ubicadas en el exterior, con el fin de proteger la salud humana y prevenir posibles daños a la misma y las prácticas que puedan inducir a error, confusión o engaño a los consumidores.</t>
  </si>
  <si>
    <t>Decreto 590</t>
  </si>
  <si>
    <t>Artículo 1. Modifíquese el artículo 21 del Decreto número 539 de 2014, el cual quedará así: 
“Artículo 21. Vigencia y derogatorias. El presente decreto empezará a regir a partir de la fecha de su publicación, excepto lo dispuesto en el Capítulo V que entrará a regir después de seis (6) meses, contados a partir de la publicación del acto que defina la clasificación de alimentos de mayor riesgo en salud pública de origen animal, y deroga las disposiciones que le sean contrarias”.</t>
  </si>
  <si>
    <t>Decreto 1072</t>
  </si>
  <si>
    <t>Art. 2.2.4.6.37.</t>
  </si>
  <si>
    <t xml:space="preserve">Los empleadores deberán sustituir el Programa de Salud Ocupacional por el Sistema de Gestión de la Seguridad y Salud en el Trabajo SGSST para lo cual, a partir del 31 de julio de 2014 deberán dar inicio a las acciones necesarias para ajustarse a lo establecido en esta disposición y tendrán unos plazos para culminar la totalidad del proceso, contados a partir de la entrada en vigencia del  decreto, de la siguiente manera:
a) Dieciocho (18) meses para las empresas de menos de diez (10) trabajadores.
b) Veinticuatro (24) meses para las empresas con diez (10) a doscientos (200) trabajadores.
c) Treinta (30) meses para las empresas de' doscientos uno (201) o más trabajadores.
</t>
  </si>
  <si>
    <t>Implementar el sistema de gestion de acuerdo a lo establecido en el decreto 1072</t>
  </si>
  <si>
    <t>Sustancias precursoras</t>
  </si>
  <si>
    <t xml:space="preserve">Resolución 0001 </t>
  </si>
  <si>
    <t xml:space="preserve">08-ene-2015 
</t>
  </si>
  <si>
    <t>CNE Estupefacientes</t>
  </si>
  <si>
    <t>Unifica y actualiza normatividad sobre el control de sustancias y productos químicos que pueden ser utilizados o destinados, directa o indirectamente en la extracción, transformación y refinación de drogas ilícitas. El Art. 4 lista las sustancias y productos químicos controlados. Los Arts siguientes precisan autoridades objeto de control, autoridades competentes, sujetos de control, autorizaciones, perfiles de riesgo, control operacional, sistema de información, fiscalización.</t>
  </si>
  <si>
    <t>Tener en cuenta las sustancias objeto de control y cantidades.</t>
  </si>
  <si>
    <t xml:space="preserve">Estudiantes </t>
  </si>
  <si>
    <t xml:space="preserve">Decreto 55 </t>
  </si>
  <si>
    <t>La entidad, empresa o institución pública o privada donde se realice la práctica, para el caso de la educación superior y de los programas de formación laboral en la educación para el trabajo y el desarrollo humano, sin perjuicio de los acuerdos entre la institución de educación y la entidad, empresa o institución pública o privada donde se realice la práctica, sobre quién asumirá la afiliación y el pago de los aportes al Sistema General de Riesgos Laborales y la coordinación de las actividades de promoción y prevención en seguridad y salud en el trabajo.
La afiliación de los estudiante, deberá efectuarse como mínimo un (1) día antes del inicio de la práctica o actividad correspondiente, y deberá realizarse ante la Administradora de Riesgos Laborales en la cual la entidad, empresa o institución obligada a afiliar a los estudiantes, tenga afiliados a sus trabajadores</t>
  </si>
  <si>
    <t xml:space="preserve">Derogado2.2.4.2.3.4.    del Decreto 1072 de 2015 </t>
  </si>
  <si>
    <t>Afiliacion estudiantes</t>
  </si>
  <si>
    <t>Decreto 1079</t>
  </si>
  <si>
    <t xml:space="preserve">Arts. 2.3.2.1. a 2.3.2.4.3. </t>
  </si>
  <si>
    <t xml:space="preserve">Reglamenta los artículos 3, 4,5,6,7,9, 10, 12, 13,18 Y 19 de la Ley 1503 de 2011.  El Plan Estratégico de Seguridad Vial es el instrumento de planificación que contiene las acciones, mecanismos, estrategias y medidas, que deberán adoptar las diferentes entidades, organizaciones o empresas del sector público y privado existentes en Colombia, encaminadas a alcanzar la Seguridad Vial como algo inherente al ser humano y así evitar o reducir la accidentalidad vial de los integrantes de sus compañías, empresas u organizaciones y disminuir los efectos que puedan generar los accidentes de tránsito.  Además de las acciones contenidas en el Artículo 12 de la Ley 1503 de 2011, los Planes estratégicos de Seguridad Vial adoptados por las entidades, organizaciones o empresas que para cumplir sus fines misionales o en el desarrollo de sus actividades posean, fabriquen, ensamblen, comercialicen, contraten, o administren flotas de vehículos automotores o no automotores superiores a diez (10) unidades, o contraten o administren personal de conductores. tanto del sector público como privado deberán adecuarse a lo establecido en las líneas de acción del Plan Nacional de Seguridad Vial 2011 -2016 o al documento que lo modifique o sustituya y deberán adaptarse a las características propias de cada entidad. organización o empresa.  
a.)  Fortalecimiento de la gestión institucional. Toda organización, empresa o entidad pública o privada que ejerza su actividad dentro del territorio colombiano, en cabeza de sus presidentes, directores o gerentes. deberá liderar el proceso de creación e implementación de su Plan Estratégico de Seguridad Vial. Dicho Plan, entre otros aspectos, deberá contribuir a generar conciencia entre el personal y lograr el compromiso de toda la institución o compañía para emprender acciones y/o procedimientos a favor de la implementación de la política interna de Seguridad Vial. Esta actividad deberá contar con mecanismos de coordinación entre todos los involucrados y propender por el alcance de las metas, las cuales serán evaluadas trimestralmente por cada entidad mediante indicadores de gestión e indicadores de resultados con el propósito de medir su grado de efectividad. Para ello deberán prever dentro de su organización mecanismos que permitan contar con una figura encargada de la gestión y del diseño de los planes, para su correspondiente implementación y seguimiento a través de un equipo técnico idóneo. Dentro del mapa de procesos de la organización se establecerán las pautas que permitan incorporar permanentemente el diseño, implementación y reingeniería del Plan Estratégico de Seguridad Vial.
</t>
  </si>
  <si>
    <t>Elaborar plan estrategico de seguridad vial.</t>
  </si>
  <si>
    <t>Decreto 472</t>
  </si>
  <si>
    <t xml:space="preserve">Ministerio del Trabajo </t>
  </si>
  <si>
    <t>Art 4,5,14</t>
  </si>
  <si>
    <t>Criterios de graduación de las multas por infracción a las normas de Seguridad y Salud en el Trabajo y Riesgos Labor
Los empleadores reportarán los accidentes graves y mortales, así como las enfermedades diagnosticadas como laborales, directamente a la Dirección Territorial u Oficinas Especiales correspondientes, dentro de los dos (2) días hábiles siguientes al evento o recibo del diagnóstico de la enfermedad, independientemente del reporte que deben realizar a las Administradoras de Riesgos Laborales y Empresas Promotoras de Salud y lo establecido en el artículo 4° del Decreto número 1530 de 1996.</t>
  </si>
  <si>
    <t xml:space="preserve">Derogado 2.2.4.11.4, . 2.2.4.11.5. y2.2.4.1.7. del Decreto 1072 de 2015 </t>
  </si>
  <si>
    <t>Sistema de Gestion SSTA _________
Control contratistas</t>
  </si>
  <si>
    <t>Resolucion 40488</t>
  </si>
  <si>
    <t>23.04.2015</t>
  </si>
  <si>
    <t xml:space="preserve">por la cual se modifica el numeral 6.3 del artículo 1° de la Resolución número 9 0902 de 2013, por medio de la cual se expide el Reglamento Técnico de Instalaciones Internas de Gas Combustible. </t>
  </si>
  <si>
    <t xml:space="preserve">Instalaciones adecuadas de Gas Natural de acuerdo a especificacioens tecnicas </t>
  </si>
  <si>
    <t xml:space="preserve">Decrteo 1072 </t>
  </si>
  <si>
    <t xml:space="preserve">Art. . 2.2.4.3.9. </t>
  </si>
  <si>
    <t>Art. 2.2.4.11.4
2.2.4.11.5
2.2.4.1.7</t>
  </si>
  <si>
    <t xml:space="preserve">  Art. 2.2.4.6.15
2.2.4.6.16.</t>
  </si>
  <si>
    <t>Evaluación y análisis de las estadísticas sobre la enfermedad y la accidentalidad ocurrida en los dos (2) últimos años, contados a partir de la entrada en vigencia del decreto 1443, la cual debe servir para establecer una línea base y para evaluar la mejora continua en el sistema</t>
  </si>
  <si>
    <t>Art. 2.2.4.6.18</t>
  </si>
  <si>
    <t>Definir ó los objetivos del Sistema de Seguridad y Salud del Trabajador</t>
  </si>
  <si>
    <t>Art. 2.2.4.6.22</t>
  </si>
  <si>
    <t>Implementar   los indicadores del Sistema de Seguridad y Salud del Trabajador</t>
  </si>
  <si>
    <t>Art 2.2.4.6.24.</t>
  </si>
  <si>
    <t>Implementar las medias de prevención y control, de acuerdo con la jerarquización del decreto 1443 de 2014,  desarrollar acciones de vigilancia de la salud de los trabajadores mediante las evaluaciones médicas de ingreso, periódicas, retiro y los programas de vigilancia epidemiológica, con el propósito de identificar precozmente efectos hacia la salud derivados de los ambientes de trabajo y evaluar la eficacia de !as medidas de prevención y control.</t>
  </si>
  <si>
    <t xml:space="preserve"> Art 2.2.4.6.25.</t>
  </si>
  <si>
    <t>Implementar un plan de prevención, preparación y respuesta ante emergencias con los contenidos mínimos del art. 25 decreto 1443 de 2014</t>
  </si>
  <si>
    <t xml:space="preserve">Art. 2.4.6.25
2.4.6.26 </t>
  </si>
  <si>
    <t>Garantizar que esta preparada para evaluar y controlar los riesgos de seguridad y salud laboral ante cualquier cambio o nueva adquisición que se haga en la empresa</t>
  </si>
  <si>
    <t>Art 2.2.4.6.32.</t>
  </si>
  <si>
    <t>Contar  con un procedimiento para el levantamiento de acciones de preventivas y correctivas del Sistema de Gestión de la Seguridad y Salud en el Trabajo</t>
  </si>
  <si>
    <t>Art 2.2.4.6.33.</t>
  </si>
  <si>
    <t xml:space="preserve"> Garantizar  que los responsables del Sistema de la Seguridad y Salud en el Trabajo reciben una capacitación de 50 horas por parte del Ministerio del Trabajo</t>
  </si>
  <si>
    <t>Reconocer las infracciónes por incumplimiento del  Decreto 1443 de 2014 , que conlleva una sanción en los términos de artículo 91, del Decreto 1295 de 1994, modificado parcialmente y adicionado por el artículo 13 de la Ley 1562 de 2012?</t>
  </si>
  <si>
    <t>Art. 2.2.6.3.1.</t>
  </si>
  <si>
    <t xml:space="preserve">Decreto 1072 </t>
  </si>
  <si>
    <t xml:space="preserve"> Art. 2.2.6.3.5.</t>
  </si>
  <si>
    <t xml:space="preserve"> Art .2.2.6.5.1.</t>
  </si>
  <si>
    <t>Exigir a los contratistas la afiliación a la ARP y EPS</t>
  </si>
  <si>
    <t xml:space="preserve"> Art.  2.2.6.5.6.</t>
  </si>
  <si>
    <t>Art. 2.2.6.5.12</t>
  </si>
  <si>
    <t xml:space="preserve"> Art.  2.2.6.5.13
2.2.6.5.14</t>
  </si>
  <si>
    <t xml:space="preserve"> Art. 2.2.6.5.6.</t>
  </si>
  <si>
    <t xml:space="preserve"> Art. 2.2.6.7.1 a 2.2.6.7.5.</t>
  </si>
  <si>
    <t xml:space="preserve"> Art. 2.2.2.1.16</t>
  </si>
  <si>
    <t>Modificada por el Decreto 36 de 2016</t>
  </si>
  <si>
    <t xml:space="preserve"> Art 2.2.4.7.1 a
 2.2.4.7.13.</t>
  </si>
  <si>
    <t>Art 2.2.4.2.2.1 a 2.2.4.2.2.24.</t>
  </si>
  <si>
    <t>Por el cual se reglamenta la afiliacion al Sistema General de Riesgos Laborales de las personas vinculadas a traves de un contrato formal de prestacion de servicios con entidades o instituciones publicas o privadas y de los trabajadores independientes que laboren en actividades de alto riesgo y se dictan otras disposiciones. En especial  El contratante debe incluir dentro de sus estadísticas, los accidentes de trabajo y las enfermedades laborales que sufran las personas a las que se les aplica la presente sección en ejercicio de la actividad contratada, las cuales deben ser tenidas en cuenta para determinar el índice de lesión incapacitarte y de siniestralidad.</t>
  </si>
  <si>
    <t xml:space="preserve"> Art 2.2.4.2.2.1 </t>
  </si>
  <si>
    <t xml:space="preserve"> Art. 2.2.5.1.25  </t>
  </si>
  <si>
    <t xml:space="preserve"> Art. 2.2.5.1.28.</t>
  </si>
  <si>
    <t xml:space="preserve"> Art.  2.2.4.10.2.</t>
  </si>
  <si>
    <t>La labor de intermediación de seguros en el ramo de riesgos laborales estará reservada legalmente a los corredores de seguros, a las agencias y agentes de seguros, que acrediten su idoneidad profesional y la infraestructura humana y operativa,</t>
  </si>
  <si>
    <t xml:space="preserve"> Art. 2.2.4.10.4.</t>
  </si>
  <si>
    <t xml:space="preserve">La Organización debe contratar con ARL, corredores de seguros y agencias de seguros que se encuentren en le Registro Ubico de Intermediarios del Sistema General de Riegos Laborales. </t>
  </si>
  <si>
    <t xml:space="preserve"> Art 2.2.1.6.4.</t>
  </si>
  <si>
    <t xml:space="preserve"> Art. 2.2.4.6., 2.2.4.6.26,2.2.4.6.27. y 2.2.4.6.28. </t>
  </si>
  <si>
    <t xml:space="preserve">Garantizar que conoce y ha acatado las directrices para implementar el Sistema de Gestión de la Seguridad y Salud en el Trabajo - SG-SST, que deben ser aplicadas por todos los empleadores públicos y privados, los contratantes de personal bajo modalidad de contrato civil,  comercial o administrativo, las organizaciones de economía solidaria y del sector cooperativo, las empresas de servicios temporales y tener cobertura sobre los trabajadores dependientes, contratistas, trabajadores cooperados y los trabajadores en misión. Implementar la adecuación del Programa de Salud Ocupacional al Sistema de Gestión de la Seguridad y Salud en el trabajo dentro los términos establecidos por el art. 37 del Decreto 1443 de 2014. </t>
  </si>
  <si>
    <t>Art 2.2.4.6.6
2.2.4.6.7</t>
  </si>
  <si>
    <t>Establecer o por escrito una política de Seguridad y Salud que cumpla con los requisitos y objetivos establecidos por los artículo 6 y 7 del Decreto 1443 de 2014  y la ha comunicado al comité paritario o vigía de salud</t>
  </si>
  <si>
    <t xml:space="preserve"> Art 2.2.4.6.8.</t>
  </si>
  <si>
    <t xml:space="preserve"> Asegurar  el cumplimiento de las obligaciones como empleadores dentro del Sistema de Gestión de Seguridad  y Salud del Trabajo</t>
  </si>
  <si>
    <t>Art. 2.2.4.1.3</t>
  </si>
  <si>
    <t xml:space="preserve">Coordinador de SST con Licencia en SST </t>
  </si>
  <si>
    <t>Art. 2.2.4.1.6</t>
  </si>
  <si>
    <t xml:space="preserve">Art. 2.2.4.2.3.4. </t>
  </si>
  <si>
    <t>Art. 2.2.4.2.4.3.</t>
  </si>
  <si>
    <t xml:space="preserve"> Art. 2.2.4.2.4.2</t>
  </si>
  <si>
    <t>Incluir a todos los colaboradores en las actividades programadas en Salud Ocupacional</t>
  </si>
  <si>
    <t xml:space="preserve"> Art .2.2.4.2.4.5</t>
  </si>
  <si>
    <t>La Organización deberá reportar  a la ARP accidentes de trabajo y enfermedades profesionales de trabajadores en misión. La Organización deberá realizar inducción y capacitar en SSO a trabajadores en misión. Las empresas usuarias están obligadas a reportar a la ARP., a la cual se encuentran afiliadas el número y la actividad de los trabajadores en misión que sufran accidentes de trabajo o enfermedad profesional.</t>
  </si>
  <si>
    <t xml:space="preserve">Reporte, investigación y registro de incidentes y/o accidentes de trabajo 
Investigación de Incidentes de Trabajo Competencia, formación y toma de conciencia en seguridad y salud ocupacional </t>
  </si>
  <si>
    <t>Art. 2.2.4.4.1</t>
  </si>
  <si>
    <t>Art  2.2.4.6.11.</t>
  </si>
  <si>
    <t>Contar con un plan documentado de capacitación en seguridad y salud del trabajo con el fin de prevenir accidentes de trabajo  y enfermedades laborales y garantiza su evaluación anual</t>
  </si>
  <si>
    <t xml:space="preserve"> Art  2.2.4.6.12</t>
  </si>
  <si>
    <t xml:space="preserve">Garantizar  la disponibilidad de los siguientes documentos:             
1. La política y los objetivos de la empresa en materia de seguridad y salud en el trabajo SST, firmados por el empleador;
2. Las responsabilidades asignadas para la implementación y mejora continua del Sistema de Gestión de la Seguridad y Salud en el trabajo SG-SST;
3.La identificación anual de peligros y evaluación y valoración de los riesgos;
4.El informe de las condiciones de salud, junto con el perfil sociodemográfico de la población trabajadora y según los lineamientos de los programas de vigilancia epidemiológica en concordancia con los riesgos existentes en la organización;
5.El plan de trabajo anual en seguridad y salud en el trabajo,. SST de la empresa, firmado por el empleador y el responsable del Sistema de Gestión de la Seguridad y Salud en el Trabajo SG-SST;
6. El programa de capacitación anual en seguridad y salud en el trabajo -SST, así como de su cumplimiento incluyendo los soportes de inducción, re inducción y capacitaciones de los trabajadores dependientes, contratistas, cooperados y en misión;
7.Registros de entrega de equipos y elementos de protección personal;
8.Registro de entrega de los protocolos de seguridad, de las fichas técnicas cuando aplique y demás instructivos internos de seguridad y salud en el trabajo;
9.Los soportes de la convocatoria, elección y conformación del Comité Paritario de Seguridad y Salud en el Trabajo y las actas de sus reuniones o la delegación del Vigía de Seguridad y Salud en el Trabajo y los soportes de sus actuaciones;
10.Los reportes y las investigaciones de los incidentes, accidentes de trabajo y enfermedades laborales de acuerdo con la normatividad vigente;
11.La identificación de las amenazas junto con la evaluación de la vulnerabilidad y sus correspondientes planes de prevención, preparación y respuesta ante emergencias;
12.Los programas de vigilancia epidemiológica de la salud de los trabajadores, incluidos los resultados de las mediciones ambientales y los perfiles de salud arrojados por los monitoreos biológicos, si esto último aplica según priorización de los riesgos.
En el caso de contarse con servicios de médico especialista en medicina laboral o del trabajo, según lo establecido en la normatividad vigente, se deberá tener documentado lo anterior y los resultados individuales de los monitoreos biológicos;
13.Formatos de registros de las inspecciones a las instalaciones, maquinas o equipos ejecutadas;
14.La matriz legal actualizada que contemple las normas del Sistema General de Riegos Laborales que le aplican a la empresa; y
15. Evidencias de las gestiones adelantadas para el control de los riesgos prioritarios.
</t>
  </si>
  <si>
    <t>Art 2.2.4.6.13.</t>
  </si>
  <si>
    <t xml:space="preserve">Garantizar la conservación por un periodo mínimo 20 años, contados a partir del momento en que cese la relación la relación laboral del trabajador con la empresa, de los siguientes documentos:
1. Los resultados de los perfiles., epidemiológicos de salud de los trabajadores, así como los conceptos de los exámenes de ingreso, periódicos y de retiro de los trabajadores, en caso que no cuente con los servicios de médico especialista en áreas afines a la seguridad y salud en el trabajo;
2. Cuando la empresa cuente con médico especialista en áreas afines a la seguridad y salud en el trabajo "los resultados de exámenes de ingreso, periódicos y de egreso, así como los resultados de los exámenes complementarios tales como para clínicos, pruebas de monitoreo biológico, audiometrías, espirometrías, radiografías de tórax y en general, las que se realicen con el objeto de monitorear los efectos hacia la salud de la exposición a peligros y riesgos; cuya reserva y custodia está a cargo del médico correspondiente;
3. Resultados de mediciones y monitoreo a los ambientes de trabajo, como resultado de los programas de. vigilancia y control de los peligros y riesgos en seguridad y salud en el trabajo; .
4. Registros de las actividades de capacitación, formación y entrenamiento en seguridad y salud en el trabajo; y,
5. Registro del suministro de elementos y equipos de protección personal.
</t>
  </si>
  <si>
    <t>Art 2.2.4.6.29</t>
  </si>
  <si>
    <t>Realizar una auditoría anual del Sistema de Gestión de la Seguridad y Salud en el Trabajo con el alcance establecido en el artículo 30 del Decreto 1443 de 2014</t>
  </si>
  <si>
    <t>Gerencia de Seguridad y Salud en el Trabajo - DPES-Dirección de Planeación Estratégica</t>
  </si>
  <si>
    <t>Art. 2.2.4.6.31</t>
  </si>
  <si>
    <t xml:space="preserve"> Garantizar la revisión por la dirección del Sistema de Gestión de la Seguridad y Salud en el Trabajo por lo menos una (1) vez al añ</t>
  </si>
  <si>
    <t>Decreto 1528</t>
  </si>
  <si>
    <t>Por el cual se corrigen unos yerros del Decreto 1072 de 2015,  Decreto Único 
Reglamentario del Sector Trabajo,  contenidos en los artículos 2.2.4.2.1.6., 
2.2.4.6.42. Y2.2.4.10.1. del título 4 del libro 2 de la parte 2,  referente a Riesgos 
Laborales 
Contenido del Formulario de Novedades Se consideran novedades:
1.1. Ingreso de un trabajador.
1.2. Incapacidad del trabajador.
1.3. Vacaciones de un trabajador.
1.4. Licencias y suspensiones del trabajo, no remuneradas.
1.5. Modificación del salario.
1.6. Egreso de un trabajador.
1.7. Cambio de nombre o razón social del empleador.</t>
  </si>
  <si>
    <t>Politicas de contratacion
Reglamento interno de trabajo
Pacto Colectivo
Procedimiento manejo de casos en salud</t>
  </si>
  <si>
    <t xml:space="preserve">Decreto 1507  </t>
  </si>
  <si>
    <t xml:space="preserve">
Concede hasta el 1 de julio de 2016, para que los corredores de seguros, las agencias y agentes de seguros acrediten los requisitos en materia de idoneidad profesional e infraestructura humana y operativa y para que se registren en el Registro Único de Intermediarios. Verificar condiciones de terceros registrados en el Registro Unico de Intermediarios. 
</t>
  </si>
  <si>
    <t xml:space="preserve">Accidente de Trabajo y Enfermedad Laboral </t>
  </si>
  <si>
    <t>Resolución 2851</t>
  </si>
  <si>
    <t>Por la cual se mofdifica el articulo 3° de la Resolución Número 156 de 2005</t>
  </si>
  <si>
    <t xml:space="preserve">Reporte e Informe de accidente de trabajo y/o Enfermedad Laboral </t>
  </si>
  <si>
    <t xml:space="preserve">Emergencias </t>
  </si>
  <si>
    <t>Resolución 1112</t>
  </si>
  <si>
    <t>Por medio del cual se suspende la aplicación de unos articulos del Reglamento Administrativo, Operativo, Tecnico y Academico de los Bomberos de Colombia, adoptado mediante la Resolución 0661 de 2014</t>
  </si>
  <si>
    <t xml:space="preserve">Visita tecnica del cuerpo de Bomberos </t>
  </si>
  <si>
    <t xml:space="preserve">Decreto 1906 </t>
  </si>
  <si>
    <t xml:space="preserve">Artículo 2°. Adiciónese un artículo nuevo al Capítulo 3, Título 2 de la Parte 3 del Libro 2 del Decreto 1079 de 2015, el cual quedará así: Artículo 2.3.2.3.3. Omisión. En cumplimiento de las disposiciones legales, las entidades, organizaciones y empresas públicas o privadas que no formulen o no apliquen debidamente el Plan Estratégico de Seguridad Vial, serán sancionadas conforme lo disponen las normas pertinentes del capítulo noveno de la Ley 336 de 1996. En los eventos en que se ponga en riesgo o se produzca daño a los consumidores de bienes y servicios, será de aplicación el Estatuto del Consumidor, por parte de la autoridad competente.
 </t>
  </si>
  <si>
    <t>Politica de Seguridad Vial 
Auditorias SST _________ para proveedores de servicios de transporte</t>
  </si>
  <si>
    <t xml:space="preserve">Seguridad Vial </t>
  </si>
  <si>
    <t>Resolución 3753</t>
  </si>
  <si>
    <t xml:space="preserve">Por el cual se expide el Reglamento Técnico para vehiculos de servicio publico de pasajeros y se dictan otras disposiciones </t>
  </si>
  <si>
    <t xml:space="preserve">Transporte de servicio publico, politica de seguridad vial </t>
  </si>
  <si>
    <t xml:space="preserve">Sentencia C651 </t>
  </si>
  <si>
    <t xml:space="preserve">Corte Constitucional </t>
  </si>
  <si>
    <t>Definición de actividades de alto riesgo para la salud del trabajador y se modifican y señalan condiciones, requisitos y beneficios del regimen de pensiones de dichos trabajadores</t>
  </si>
  <si>
    <t xml:space="preserve">Esquema normativo de pensiones de alto riesgo </t>
  </si>
  <si>
    <t xml:space="preserve">Ministerio del Salud  y Protecciòn Social </t>
  </si>
  <si>
    <t xml:space="preserve">Art 44, 71 </t>
  </si>
  <si>
    <t>• El empleador será responsable de registrar en el Sistema de Afiliación Transaccional, las novedades de la vinculación y desvinculación laboral de un trabajador y las novedades de la relación laboral que puedan afectar su afiliación, sino de su reporte a través la Planilla Integrada de Liquidación de Aportes. previsto en el presente inciso aplica a las Entidades Administradoras del Programa Hogares Comunitarios de Bienestar contratadas por en calidad de empleadores.
• Si trabajador no aparece inscrito en alguna EPS y no manifiesta nombre de entidad a la cual desea inscribirse, corresponderá empleador, efectuar la inscripción, registrar tal circunstancia y Sistema Afiliación Transaccional asignará la EPS en la cual quedará inscrito como mínimo por término de (3) meses, lo cual informará al trabajador.
• Serán de cargo del empleador las prestaciones económicas y los servicios de salud a que tenga derecho el trabajador dependiente y su núcleo familiar durante el tiempo que transcurra entre la vinculación laboral y el registro de la novedad.
• Hasta tanto entre en operación el Sistema de Afiliación Transaccional, las novedades previstas en el presente artículo serán reportadas por los empleadores y los trabajadores, en el formulario físico que adopte el Ministerio de Salud y Protección Social directamente a las EPS y estas las reportarán a la Base de Afiliados del Sistema conforme a la normativa vigente. Cuando hubiere lugar a la selección de EPS por la ausencia de información del empleado, la hará el empleador.   •  El no pago por dos períodos consecutivos de las cotizaciones a cargo del empleador, siempre y cuando la EPS no se hubiere allanado a la mora, producirá la suspensión de la afiliación y de la prestación de los servicios de salud contenidos en el plan de beneficios por parte de la EPS. Durante el periodo de suspensión, el empleador en mora deberá pagar el costo de los servicios de salud que demande el trabajador y su núcleo familiar, sin perjuicio del pago de las cotizaciones adeudadas y de los intereses de mora correspondientes. Así mismo establece que durante los periodos de suspensión por mora no habrá lugar al reconocimiento de las prestaciones económicas por incapacidad, licencias de maternidad y paternidad por parte del Sistema o de la EPS y su pago estará a cargo del empleador, salvo que haya mediado un acuerdo de pago.</t>
  </si>
  <si>
    <t>Procedimiento de registro en el Sistema de Afiliación Transaccional, las novedades de la vinculación y desvinculación laboral de los trabajadores</t>
  </si>
  <si>
    <t xml:space="preserve">Decreto 2362 </t>
  </si>
  <si>
    <t>Implementar acciones por el día del Trabajo Decente que se celebrará el 7 de octubre de cada año.</t>
  </si>
  <si>
    <t>Realizar actividades en conmemoracion del dia.</t>
  </si>
  <si>
    <t>Decreto 36</t>
  </si>
  <si>
    <t>Artículo  2.2.2.1.24</t>
  </si>
  <si>
    <t xml:space="preserve">Obligaciones de los contratantes. Son obligaciones de los contratantes: 
Por la empresa que suscribe el contrato sindical 
•  Prestar inmediatamente los primeros auxilios en caso de accidente o de enfermedad. 
•  Guardar absoluto respeto a la dignidad y los derechos de los afiliados vinculados para la ejecución del contrato sindical. 
•  Cumplir el  reglamento,  mantener el orden y el respeto a  leyes. </t>
  </si>
  <si>
    <t>Resoluión 974</t>
  </si>
  <si>
    <t xml:space="preserve">Adoptar el formulario unico de afiliación y registro de novedades al Sistema General de Seguridad Social en Salud y las instrucciones para el diligenciamiento de los contenidos del anexo tecnico 1 "Formulario unico de afiliación y registro de novedades al sistema general de seguridad social en salud". </t>
  </si>
  <si>
    <t>Aplicación al formato unico de afiliación y registro de novedades al sistema general de seguridad social en salud</t>
  </si>
  <si>
    <t xml:space="preserve">Art. 2. </t>
  </si>
  <si>
    <t xml:space="preserve">La resolución aplica a empleadores y otros aportantes, a las personas y los afiliados cuando deban registrar la afiliación o reportar novedades en el Sistema General de Seguridad Social en Salud, hasta tanto entre en plena operación el Sistema de Afiliación Transaccional </t>
  </si>
  <si>
    <t xml:space="preserve">Contratación Practicante Universitario </t>
  </si>
  <si>
    <t>Ley 1780</t>
  </si>
  <si>
    <t xml:space="preserve">Congreso de la Republica </t>
  </si>
  <si>
    <t xml:space="preserve">Articulo 15 </t>
  </si>
  <si>
    <t xml:space="preserve">Por medio del cual se promueve el empleo y el emprendimiento juvenil, se generan medidas para superar barreras de acceso al mercado de trabajo. Practicas laborales desarrolladas por estudiantes de programas de formación complementaria ofrecidos por escuelas normales superiores y educación superior de pregrado, para el cumplimiento de un requisito para culminar estudios u obtener titulo que lo acredite para el desempeño laboral. 
Paragrafo 2, la practica laboral descrita en esta ley como requisito de culminación de estudios u btención del titulo, puede darse en concurrencia con la formación teorica o al finalizar la misma. </t>
  </si>
  <si>
    <t xml:space="preserve">Procesos de Vinculación de Practicantes universitarios y aprendices </t>
  </si>
  <si>
    <t>Articulo 16</t>
  </si>
  <si>
    <t>Condiciones minimas de la practica laboral. 
Edad: En concordancia con lo establecido por el codigo de infancia y la adolescencia, las practicas laborales no podran ser realizadas por personas menores de 15 años de edad, en caso de adolescentes entre 15 y 17 años requieren la respetiva autorización para tal fin, de acuerdo con le reglamento que se expida para tal efecto. 
Horario de la pratica : El horario de la practica laboral deberá permitir al estudiante asistir a las actividades formativas que la institución educativa disponga. En todo caso, el horario de la pratica laboral no podra ser igual o superior a la joranda ordinaria y en todo caso a la maxima legal vigente. 
Vinculación: Las practicas laborales hacen parte de un proceso formativo en un entorno real y en ella participan tres sujetos: El estudiante, el escenario de practica y la institución educativa</t>
  </si>
  <si>
    <t>Articulo 17</t>
  </si>
  <si>
    <t xml:space="preserve">Reporte del plazas de practica laboral en el Servicio Publico de Empleo. Todos los empleadores estan obligados a reportar sus plazas de practica laboral al Servicio Publico de Empleo </t>
  </si>
  <si>
    <t xml:space="preserve">Reporte al Servicio publico de empleo  </t>
  </si>
  <si>
    <t>Decreto 780</t>
  </si>
  <si>
    <t xml:space="preserve">Por medio del cual se expide el Decreto Unico Reglamentario del Sector Salud y Protección Social </t>
  </si>
  <si>
    <t>secargará evidencia en agosto</t>
  </si>
  <si>
    <t xml:space="preserve">Articulo 2.1.1.1
Artículo 2.1.3.1 
Artículo 2.1.4.1 </t>
  </si>
  <si>
    <t>Tiene  por  objeto  unificar  y actualizar las reglas de afiliación al Sistema General  Seguridad Social en Salud, crear  Sistema  Afiliación Transaccional, mediante el cual se podrán realizar los procesos de afiliación y novedades en  el citado Sistema, y definir los instrumentos garantizar la  continuidad  en  la  afiliación  y  goce  efectivo  del  derecho  a 
salud.</t>
  </si>
  <si>
    <t xml:space="preserve">Proceso de afiliacion </t>
  </si>
  <si>
    <t xml:space="preserve">Artículo 2.1.6.2 </t>
  </si>
  <si>
    <t xml:space="preserve">Reporte  novedades para trabajadores dependientes.
El  empleador  responsable  registrar  en  el sistema de  Afiliación Transaccional,  las  novedades  la  vinculación  y  desvinculación  laboral  de  un trabajador y las  novedades de la  relación  laboral que puedan afectar su  afiliación, sin perjuicio  su  reporte  a  través  la  Planilla  Integrada  de  Liquidación  de Aportes. </t>
  </si>
  <si>
    <t>Articulo 2.1.7.4</t>
  </si>
  <si>
    <t xml:space="preserve">Efectividad del traslado de EPS 
El empleador esta en obligación de consultar el Sistema de Afiliación Transaccional a la EPS en la cual se encuentra inscrito el trabajador una vez se tramite el traslado de EPS </t>
  </si>
  <si>
    <t>Articulo 2.1.11.9</t>
  </si>
  <si>
    <t xml:space="preserve">Obligaciones de los empleadores
El empleador no podrá suspender el pago de la cotización a la Entidad Promotora de Salud que haya sido objeto de la revocatoria de autorización de funcionamiento para administrar el regimen contributivo, retiro o liquidación voluntaria hasta que se haga efectivo el traslado y de su grupo familiar </t>
  </si>
  <si>
    <t>Articulo 2.1.13.1</t>
  </si>
  <si>
    <t xml:space="preserve">Licencia de maternidad. Para el reconocimiento y pago de la prestación de licencia de maternidad conforme a las disposiciones laborales vigentes se requerirá que la afiliada cotizante hibiese efectuado aportes durante los meses que correspondan al periodo de gestación. 
Cuando por inicio de la vinculación laboral se hubiere cotizado por un periodo inferior de la gestaci´pon se reconocerá y pagará proporcionalmente como valor de la licencia de maternidad un monto equivalente al numero de dias cotizados frente al periodo real de gestación </t>
  </si>
  <si>
    <t>Pago de licencia de maternidad</t>
  </si>
  <si>
    <t>Articulo 2.1.13.2</t>
  </si>
  <si>
    <t>Licencia de paternidad. reconocimiento y pago
la prestación de la licencia de paternidad conforme a disposiciones laborales vigentes se requerirá que el afiliado cotizante hubiere aportes durante los meses que correspondan al período de gestación de la madre y no habrá lugar al reconocimiento proporcional por cotizaciones cuando hubiere cotizado por un período inferior al la gestación.
los casos en que el período de gestación, empleador del afiliado cotizante o trabajador independiente no haya realizado pago oportuno de cotizaciones habrá lugar al reconocimiento la licencia paternidad siempre cuando, a la fecha del parto se haya pagado la totalidad las cotizaciones adeudadas con los respectivos de mora por el período gestación.</t>
  </si>
  <si>
    <t>Pago de licencia de paternidad</t>
  </si>
  <si>
    <t xml:space="preserve">Base de cotización de Trabajadores </t>
  </si>
  <si>
    <t>Articulo 2.2.1.1.2.1</t>
  </si>
  <si>
    <t xml:space="preserve">Base de cotización de los trabajadores copn vinculación contractual, legal y reglamentaria y pensionados. Las cotizaciones para el sistema general de Seguridad Social en Salud para los trabajadores afiliados al Regimen Contributivo en ningún caso podrna ser inferiores al equivalente al 12,5% de un salario minimo legal mensual vigente. 
Para los trabajadores del sector privado vinculados mediante contrato de trabajo, la cotización se calculará con base en el salario mensual que aquellos devengen. Para estos efectos, constityen salario no solo la remuneración ordinaria, fija o variable, sino todo lo que recibe el trabajador en dinero o especie como contraprestación directa del servicio, sea cualquiera la forma o denominación que se adopte y aquellos pagos respecto de los cuales empleadores y trabajadores hayan convenido en los articulos 127, 179 y 130 del Codigo Sustantivo del Trabajo. no se incluye en esta base de cotización lo correspondinete a sibsidio de transporte. </t>
  </si>
  <si>
    <t xml:space="preserve">Pagos y aportes al regimen contributivo </t>
  </si>
  <si>
    <t>Politica para el control de consumo de bebidas alcoholicas</t>
  </si>
  <si>
    <t>Articulo 2.8.6.2.12</t>
  </si>
  <si>
    <t xml:space="preserve">Obligación de los empleadores. Los empleadores deberán prevenir el consumo excesivo de bebidas alcoholicas </t>
  </si>
  <si>
    <t xml:space="preserve">Politica de empresa libre de alcohol, tabaco y drogas </t>
  </si>
  <si>
    <t>Articulo 2.8.10.6</t>
  </si>
  <si>
    <t>Obligaciones del generador de Residuos Peligrosos. Obligaciones y diposiciones contempladas en las normas vigentes, en le marco de la gestión integral de residuos generads en la atención de salud</t>
  </si>
  <si>
    <t xml:space="preserve">Plan de Gestión Integral de Residuos Peligrosos </t>
  </si>
  <si>
    <t>Articulo 3.2.2.1</t>
  </si>
  <si>
    <t xml:space="preserve">Plazos para la autoliquidación y el pago de los aportes a los subsistemas de la Protección Social para aportantes de mas de 200 cotizantes de acuerdo a las fechas indicadas a continuación </t>
  </si>
  <si>
    <t>Derogado por el art. 3.2.2.1 al Decreo 1990 de 2016</t>
  </si>
  <si>
    <t>Pago de aportes a seguriudad social en fechas establecidas</t>
  </si>
  <si>
    <t>Decreto 1310</t>
  </si>
  <si>
    <t>Art. 1, Paragfrafo 2</t>
  </si>
  <si>
    <t xml:space="preserve">Las entidades, organizaciones o empresas publicas o privadas tendran un plazo hasta el ultimo dia habil del mes de diciembre de 2016 para efectuar la entrega del Plan Estrategico de Seguridad Vial </t>
  </si>
  <si>
    <t xml:space="preserve">Documento radicado del Plan Estrategico de Seguridad Vial </t>
  </si>
  <si>
    <t>Art. 1, Paragfrafo 4</t>
  </si>
  <si>
    <t>Las entidades, organizaciones o empresas públicas o privadas que a la fecha de entrada en vigencia del presente parágrafo hayan efectuado la entrega del Plan Estratégico de Seguridad Vial en cumplimiento de los plazos indicados en los decretos 2851 de 2013 y 1906 de 2015, podrán ajustarlo y modificarlo teniendo como plazo de entrega el indicado en el parágrafo 2° de este artículo, sin perjuicio de implementarlo preventivamente hasta que sea evaluado y aprobado por la entidad correspondiente.</t>
  </si>
  <si>
    <t>Art. 1, Paragfrafo 5</t>
  </si>
  <si>
    <t>En el caso de los vehículos entregados en leasing, renting o arrendamiento financiero, la obligación de adoptar e implementar el Plan Estratégico de Seguridad Vial, contenida en el artículo 2.3.2.3.1, será del arrendatario o locatario de los vehículos y no de las entidades financieras que hayan entregado la tenencia, guarda y custodia del vehículo, siempre que se cumplan las condiciones establecidas en el presente Decreto.
Lo anterior, sin perjuicio de la obligación que tienen las entidades financieras de adoptar e implementar el Plan Estratégico de Seguridad Vial, cuando para cumplir sus fines misionales posean, contraten o administren flotas de vehículos automotores o no automotores superiores a diez (10) unidades, o contraten o administren personal de conductores".</t>
  </si>
  <si>
    <t xml:space="preserve">Decreto 1563 </t>
  </si>
  <si>
    <t xml:space="preserve">Ministerio del trabajo </t>
  </si>
  <si>
    <t>Art. 2.2.4.2.5.5</t>
  </si>
  <si>
    <t xml:space="preserve">El ingreso base cotización al sistema general de riesgos laborales de las personas independientes, deberá ser el mismo con el que aportan a los sistemas generales de salud y pensión y en todo caso y en todo caso no podrá ser inferior a un salario minimo legal mensual vigente, ni superior a veinticinto (25) salarios minimos legales mensuales vigentes </t>
  </si>
  <si>
    <t xml:space="preserve">Pago de aportes en seguridad social </t>
  </si>
  <si>
    <t>Art. 2.2.4.2.5.7</t>
  </si>
  <si>
    <t xml:space="preserve">Para efectos de la cotización minima y máxima para cada clase de riesgo se deberá verificar la Tabla de Cotizaciones minimas y maximas para cotización al sistema de riesgos laborales respecto al ingreso base de cotización </t>
  </si>
  <si>
    <t xml:space="preserve">Cotización respecto al ingreso base de cotización </t>
  </si>
  <si>
    <t>Art. 2.2.4.2.5.9</t>
  </si>
  <si>
    <t>Tabla de clasificación de ocupaciones u oficios mas representativos, con el fin de establecer el nivel de riesgo de las ocupaciones u oficios, que corresponde a la clasificación internacional uniforme de Ocupaciones CIUO-08 año 2015 adaptada para Colombia</t>
  </si>
  <si>
    <t xml:space="preserve">Nivel de Riesgo de acuerdo a la actividad que realice en _________ </t>
  </si>
  <si>
    <t>Art. 2.2.4.2.5.10</t>
  </si>
  <si>
    <t xml:space="preserve">Efectos de la mora en las cotizaciones. El no pago de dos periodos consecutivos de las cotizaciones de las personas de que trata la presente seccion dará lugar a la suspensión de la afiliación por parte de la administradora de riesgos </t>
  </si>
  <si>
    <t xml:space="preserve">Pago vigente </t>
  </si>
  <si>
    <t>Ley  1809</t>
  </si>
  <si>
    <t>El trabajador afiliado a un fondo de cesantrias tambien podra retirar las sumas abonadas por concepto de cesantias para destinarlas al pago de educacón superior de sus hijos o dependientes, a traves de las figuras de ahorro programado o seguro educativo, segun rpeferencia o capacidad</t>
  </si>
  <si>
    <t xml:space="preserve">Retiro de cesantias por concepto educativo </t>
  </si>
  <si>
    <t xml:space="preserve">Los fondos de cesantias debidamente constituidos y reconocidos estarán habilitados para facilitar, promover, ofertar, desarrollar, negociar e informar sobre productos de seguro en el ambito educativo, así como programas de ahorro continuado para el pago anticipado de la educación superior de los hijos y dependientes afiliados 
Para efectos de esta ley se entenderá por dependientes: 
1. Los hijos y dependientes del afiliado que tengan hasta 18 años de edad 
2. Los hijos dependientes del afiliado con edades entre 18 y maximo 25 años, cuando el padre o la madre se encuentren efectuando los aportes y/o hayan adquirido el seguro y/o el producto de ahorro programado para el pago de estudios superiores tecnicos o profesionales en instituciones debidamente reconocidas por la ley y certificadas por la autoridad competente. 
3. Los hijos y dependientes del afiliado mayores a 25 años qque se encuentren en situación de dependencia originada en factores fisicos o psicologicos debidamente certificados por la autoridad competente </t>
  </si>
  <si>
    <t xml:space="preserve">Por medio del cual se compilan las normas del Sistema General de Pensiones </t>
  </si>
  <si>
    <t xml:space="preserve">Afiliación al Sistema General de Pensiones, aportes y cotizaciones </t>
  </si>
  <si>
    <t>Alcoholimetrias</t>
  </si>
  <si>
    <t>Sentencia C 636</t>
  </si>
  <si>
    <t>PROHIBICIÓN PARA EL TRABAJADOR DE PRESENTARSE EN ESTADO DE EMBRIAGUEZ O BAJO LA INFLUENCIA DE NARCÓTICOS O DROGAS ENERVANTES NO NECESARIAMENTE TIENE UN IMPACTO NEGATIVO EN LA LABOR DESEMPEÑADA. </t>
  </si>
  <si>
    <t xml:space="preserve">Capacitación </t>
  </si>
  <si>
    <t>Resolución 4927</t>
  </si>
  <si>
    <t xml:space="preserve">Ministerio de Trabajo </t>
  </si>
  <si>
    <t>Definir los parametros y requisitos para desarrollar, certificar, y registrar los procesos de capacitacion virtual gratuita con una intensidad de 50 horas, respecto al Sistema de Gestión en Seguridad y Salud, dirigiado a los trabajadores de la ejecución de dicho Sistema y la ciudadania en general</t>
  </si>
  <si>
    <t xml:space="preserve">Certificación en curso virtual </t>
  </si>
  <si>
    <t xml:space="preserve">Los empleadores y contratantes deben verificar y propender porque el personal, coordinador, consultors y asesores del Sistema de Gestión en Seguridad y Salud en el Trabajo cuenten con la respectiva licencia en Seguridad y Salud, cuando esta sea requerida de conformidad con las normas vigentes </t>
  </si>
  <si>
    <t xml:space="preserve">Licencia en Seguridad y Salud </t>
  </si>
  <si>
    <t xml:space="preserve">Para mantener vigente la certificación del curso de capacitación virtual las personas deberán realizar la actualización certificada de  20 horas cada 3 años, cuyos temarios sean establecidos por la Dirección de Riesgos Laborales del Ministerio de Treabajo </t>
  </si>
  <si>
    <t>Decreto 1990</t>
  </si>
  <si>
    <t>Art. 3.2.2.1</t>
  </si>
  <si>
    <t xml:space="preserve">Plazos para la autoliquidación y el pago de los aportes a los subsistemas de la Protección Social para aportantes de mas de 200 cotizantes de acuerdo a las fechas indicadas a continuación 
</t>
  </si>
  <si>
    <t xml:space="preserve">Sistema de Gestión de la Seguridad y Salud en el Trabajo </t>
  </si>
  <si>
    <t xml:space="preserve">Decreto 052 </t>
  </si>
  <si>
    <t xml:space="preserve">Modifiquese el articulo 2.2.4.2.37 del Decreto 1072 de 2015, del Decreto unico Reglamentario del sector trabajo, el cual quedará asi: 
Articulo 2.2.4.6.37. Transición. Todos los empleadores publicos y privados, los contratantes de personal bajo cualqiuer modalidad de contrato civil, comercial, administrativo, organizaciones de economia solidaria y del sectro cooperativo, asi como las empresas de servicios temporales, deberán sustituir el programa de Salud Ocupacional por el Sistema de Gestión de la Seguridad y Salud en el Trabajo (SG-SST) a partir del 1 de Junio de  2017 y en dicha fecha, se debe dar inicio a la ejecuión de manera progresiva, paulatina y sistematica de las diversas fases de implementación 
</t>
  </si>
  <si>
    <t xml:space="preserve">Implementación del Sistema de Gestión en Seguridad y Salud en el Trabajo </t>
  </si>
  <si>
    <t xml:space="preserve">Modifiquese el articulo 2.2.4.2.37 del Decreto 1072 de 2015, del Decreto unico Reglamentario del sector trabajo, el cual quedará asi: 
Articulo 2.2.4.6.37. 
Paragrafo 1,. El Ministerio de Trabajo definirá el proceso de implementación del SG-SST de acuerdo a las fases descritas y determinar los estandares minimos que permitan verificar el cumplimiento de los requisitos minimos de implementación del sistema. 
Paragrafo 3. hasta el 31 de Mayo de 2017 inclusive, se deberá dar cumplimiento a lo establecido en la Resolución 1016 del 31 de Marzo de 1989 "Por el cual se reglamenta la organización, funcionamiento y forma de los Programas de Salud Ocupacional que deben desarrollar los patronos y empleadores del pais.
Paragrafo 4. El proceso de implementación del SG-SST en sus diferentes fases se realiza en el transcurso del tiempo de conformidad con el cronograma establecido por el Ministerio del Trabajo con los soportes, antecedentes y pruebsa de su ejecución. 
El Ministerio del Trabajo prodrá verificar e cualquier momento el cumplimiento de las normas vigentes en riesgos laborales a los empeladores y contratantes y la implementación del Sistema de Gestión de la Seguridad y Salud en sus diferentes fases. </t>
  </si>
  <si>
    <t xml:space="preserve">Maternidad y Salud </t>
  </si>
  <si>
    <t>la presente ley tiene por objeto adoptar la estrategia Salas Amigas de la Familia Lactante del Entorno Laboral en entidades publicas y empresas privadas de conformidad con el articulo 238 del Codigo Sustantivo del Trabajo</t>
  </si>
  <si>
    <t xml:space="preserve">Adecuación de sala de lactancia </t>
  </si>
  <si>
    <t>Las entidades publicas del orden nacional y territorial, del sector central y descentralizado y las entidades privadas adecuaran en sus instalaciones un espacio acondicionado y digno para que las mujeres en periodod de lactancia que laboran allí, puedan extraer la leche materna asegurando su adecuada conservación durtante la joranda laboral
Las sala amigas de la familia Lactante del Entorno Laboral deberán garantizar las condiciones adecuadas para la extracción y conservación de la leche materna, bajo las normas tecnicas de seguridad, para luego transportarla al hogar y disponer de ella, para alimentar al bebe en ausencia temporal de la madre</t>
  </si>
  <si>
    <t>Nevera para conservación de la leche materna</t>
  </si>
  <si>
    <t>Articulo 5</t>
  </si>
  <si>
    <t xml:space="preserve">Las entidades privadas con mas de 1000 empleados y las entidades publicas dispondran de dos años para realizar las adecuaciones fisicas necesarias, en cumplimiento de lo dispuesto en la presente ley, de acuerdo con los lineamientos establecidos por el Ministerio de Salud y Protección Social </t>
  </si>
  <si>
    <t xml:space="preserve">Sala de lactancia </t>
  </si>
  <si>
    <t>Circular 10 de 2017</t>
  </si>
  <si>
    <t>Min Trabajo</t>
  </si>
  <si>
    <t>Toda la circular</t>
  </si>
  <si>
    <t xml:space="preserve">Reconocimiento y pago de las incapacidad Temporal - Cuando ya hubo pago de Indemnizacion o Incapacidad Permanente Parcial </t>
  </si>
  <si>
    <t>Mediciona del trabajo y preventiva</t>
  </si>
  <si>
    <t>Resolucion 0839 de 2017</t>
  </si>
  <si>
    <t>Ministerio de Salud y proteccion social</t>
  </si>
  <si>
    <t xml:space="preserve">Las disposiciones de la presente resolución se aplicarán
a las entidades que integran el SGSSS, a las entidades con regímenes especiales y de 
excepción y demás personas naturales o jurídicas, que se relacionan con la atención en
salud. Así mismo, se aplicará a las entidades pertenecientes al SGSSS que se encuentren 
en proceso de liquidación o se liquiden con posterioridad a la entrada en vigencia de la
presente resolución, a los profesionales independientes que decidan no continuar con la 
prestación del servicio de salud y a los mandatarios y Patrimonios Autónomos de
Remanentes que hayan recibido y tengan bajo su custodia historias clínicas como 
consecuencia de procesos de liquidación o cierre definitivo de servicios de salud. </t>
  </si>
  <si>
    <t xml:space="preserve">La historia clínica debe retenerse y conservarse por el responsable de su 
custodia, por un periodo mínimo de quince (15) años, contados a partir de la fecha de la
última atención. Los cinco (5) primeros años dicha retención y conservación se hará en el
archivo de gestión y los diez (10) años siguientes en el archivo central. </t>
  </si>
  <si>
    <t>Cumplidos dichos términos, con miras a propender por la entrega de la historia clínica al usuario, su representante legal o apoderado responsable de su custodia, de forma previa al proceso de disposición final de que trata el artículo siguiente, se publicarán como mínimo dos (2) avisos en un diario de amplia circulación nacional, definidos por la entidad responsable de dicha publicación, con un intervalo de ocho (8) días entre el primer aviso y el segundo, en los que indicará el plazo y las condiciones para la citada entrega, plazo que podrá extenderse hasta por dos (2) meses más, contados a partir de la publicación del último aviso.</t>
  </si>
  <si>
    <t xml:space="preserve">La disposición final y la consecuente eliminación de historias clínicas, procederá por parte del responsable de su custodia, siempre que concurran las siguientes condiciones: 
4.1  Que se haya cumplido el tiempo de retención y conservación documental de que trata el artículo anterior. 
4.2  Que se haya adelantado el procedimiento de publicación a que refiere el artículo 3 de la presente resolución, salvo lo previsto para las entidades a que refiere el parágrafo de dicho artículo. 
4.3  
Que se haya adelantado la valoración correspondiente, orientada a determinar si la información contenida en las historias a eliminar posee o no valor secundario (científico, histórico o cultural), en los términos establecidos por el Archivo General de la Nación, de lo cual se dejará constancia en un acta, que será firmada por el  representante legal de la entidad y por el revisor fiscal cuando a ello haya lugar, acompañada del respectivo inventario en el que se identifique la valoración realizada a cada una de aquellas. En el caso de profesionales independientes, una vez realizado el proceso de valoración, el acta será suscrita únicamente por dicho profesional.
</t>
  </si>
  <si>
    <t>Desarrollo y operación del Sisterma de Emergencias Medicas</t>
  </si>
  <si>
    <t>Resolucion 0926 de 2017</t>
  </si>
  <si>
    <t>La presente resolución tiene por objeto reglamentar el desarrollo y 
operación del Sistema de Emergencias Médicas —SEM- en Colombia</t>
  </si>
  <si>
    <t xml:space="preserve">Sistema de Emergencias Médicas - SEM.
El -SEM es un modelo general integrado, cuya estructura se define en el artículo 7° de la presente resolución, con el propósito de responder de manera oportuna a las víctimas de enfermedad, accidentes de tránsito, traumatismos o paros cardiorrespiratorios, que requieran atención médica de  urgencias, en lugares públicos o privados. Comprende, entre otros, los mecanismos para notificar las emergencias médicas, la actuación del primer respondiente, la prestación de servicios pre hospitalarios y de urgencias, las modalidades de transporte básico y medicalizado, la atención hospitalaria, el trabajo de los centros reguladores de urgencias y emergencias, los programas educacionales y los procesos de vigilancia y que será financiado entre otros con los recursos del Programa Institucional de Fortalecimiento de la Red Nacional de urgencias
</t>
  </si>
  <si>
    <t>Art 6</t>
  </si>
  <si>
    <t xml:space="preserve">Objetivo del -SEM.
El -SEM tiene como objetivo responder de manera oportuna y eficiente las veinticuatro (24) horas del día y siete (7) días a la semana, a las víctimas de enfermedad, accidentes de tránsito, traumatismos o paros cardiorrespiratorios, que requieran atención médica de urgencias.
</t>
  </si>
  <si>
    <t>Art 13</t>
  </si>
  <si>
    <t>Primer respondiente.
Es la persona capacitada que en forma solidaria decide
participar en la atención inicial de alguien que ha sufrido una alteración de la integridad
física y/o mental, puede o no ser un profesional de la salud. Activará el SEM, apoyará en 
la valoración de los riesgos asociados al evento y brindará ayuda inicia</t>
  </si>
  <si>
    <t>Art 25</t>
  </si>
  <si>
    <t>La implementación del -SEM se realizará por parte de las entidades
mencionadas en el artículo 4 del presente acto, dentro del año siguiente a la entrada en 
vigencia la presente resolución.</t>
  </si>
  <si>
    <t>Ampliacion de semanas</t>
  </si>
  <si>
    <t>Ley 1822 de 2017</t>
  </si>
  <si>
    <t xml:space="preserve">Artículo 1°. El artículo 236 del Código Sustantivo del Trabajo quedará así:
"Artículo 236. Licencia en la época del parto e incentivos para la
adecuada atención y cuidado del recién nacido.
,. Toda trabajadora en estado de embarazo tiene derecho a una
licencia de dieciocho ( 18) semanas en la época de parto,
remunerada con el salario que devengue al momento de iniciar su
licencia.                 3.  Para los efectos de la licencia de que trata este artículo, la
trabajadora debe presentar al empleador un certificado médico, en el
cual debe constar:
a) El estado de embarazo de la trabajadora; 
b) La indicación del día probable del parto, y 
c) La indicación del día desde el cual debe empezar la licencia, 
teniendo en cuenta que, por lo menos, ha de iniciarse dos
semanas antes del parto. </t>
  </si>
  <si>
    <t>Modificar el reglamento interno de trabajo</t>
  </si>
  <si>
    <t>Articulo 1, Numeral 5</t>
  </si>
  <si>
    <t xml:space="preserve">La licencia de maternidad para madres de niños prematuros, tendrá
en cuenta la diferencia entre la fecha gestacional y el nacimiento a
término, las cuáles serán sumadas a las dieciocho (18) semanas que se
establecen en la presente ley. Cuando se trate de madres con parto
múltiple, la licencia se ampliará en dos (2) semanas más. </t>
  </si>
  <si>
    <t xml:space="preserve">Articulo 1, Numeral  6, paragrafos </t>
  </si>
  <si>
    <t xml:space="preserve">Parágrafo 10. De las dieciocho (18) semanas de licencia remunerada, la
semana anterior al probable parto será de obligatorio goce en caso de
que el médico tratante prescriba algo diferente. La licencia remunerada
de la que habla este artículo, es incompatible con la licencia de
calamidad doméstica y en caso de haberse solicitado esta última por el
nacimiento de un hijo, estos días serán descontados de la misma.
Parágrafo 2 0
• El esposo o compañero permanente tendrá derecho a
ocho (8) días hábiles de licencia remunerada de paternidad.   El único soporte válido para el otorgamiento de la licencia remunerada
de paternidad es el Registro Civil de Nacimiento, el cual deberá
presentarse a la EPS a más tardar dentro de los 30 días siguientes la fecha
del nacimiento del menor. '
La licencia remunerada de paternidad estará a cargo de la EPS, para lo
cual se requerirá que el padre haya estado cotizando efectivamente
durante las semanas previas al reconocimiento de la licencia
remunerada de paternidad. </t>
  </si>
  <si>
    <t xml:space="preserve">El artículo 239 del Código Sustantivo del Trabajo, quedará así:
"Artículo 239. Prohibición de despido.
1. Ninguna trabajadora podrá ser despedida por motivo dé embarazo o
lactancia sin la autorización previa del Ministerio de Trabajo que avale
una justa causa.
2. Se presume el despido efectuado por motivo de embarazo o
lactancia, cuando este haya tenido lugar dentro del período de
embarazo y/o dentro de los tres meses posteriores al parto.
3. Las trabajadoras que trata el numeral uno (1) de este artículo, que
sean despedidas sin autorización de las autoridades competentes,
tendrán derecho al pago adicional de una indemnización igual a
sesenta días (60) días de trabajo, fuera de las indemnizaciones y
prestaciones a que hubiere lugar de acuerdo con su contrato de
trabajo.
4. En el caso de la mujer trabajadora que por alguna razón excepcional
no disfrute de la semana preparto obligatoria, y/o de algunas de las
diecisiete (17) semanas de descanso, tendrá derecho al pago de las
semanas que no gozó de licencia. En caso de parto múltiple tendrá el
derecho al pago de dos (2) semanas . adicionales y, en caso de que el
hijo sea prematuro, al pago de la diferencia de tiempo entre la fecha del
alumbramiento y el nacimiento a término". </t>
  </si>
  <si>
    <t>Trabajo extra suplementario</t>
  </si>
  <si>
    <t>Ley 1846 de 2017</t>
  </si>
  <si>
    <t>Art. 1, 2</t>
  </si>
  <si>
    <r>
      <t xml:space="preserve">El artículo 160 del Código Sustantivo del Trabajo, quedará así:
Artículo 160. Trabajo Diurno y Nocturno.
1. Trabajo diurno es el que se realiza en el período comprendido entre las
seis horas (6:00 3 . m.) y las veintiún horas (9:00 p. m.).
2. Trabajo nocturno es tjl que se realiza en el período comprendido entre las
veir¡tiún homs (9:00 p . m.) y las seis horas (6:00 a. m.).                                                  El literal d) del artículo 161 del Código Sustantivo del Trabajo, quedará así:
</t>
    </r>
    <r>
      <rPr>
        <b/>
        <sz val="12"/>
        <rFont val="Arial"/>
        <family val="2"/>
      </rPr>
      <t xml:space="preserve">d) El empleador y el trabajador podrán acordar que la jornada semanal de cuarenta y ocho (48) horas se realice mediante jornadas diarias flexibles de
trabajo, distribuidas en máximo seis dias a la semana con un dia de descanso
obligatorio, que podrá coincidir con el domingo. Asi,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decuarenta y ocho (48) horas semanales dentro de la Jornada Ordinaria de
6. AM a 9 P.M. </t>
    </r>
  </si>
  <si>
    <t>Proteccion de las familias</t>
  </si>
  <si>
    <t>Ley 1857 de 2017</t>
  </si>
  <si>
    <t>Artículo 3.</t>
  </si>
  <si>
    <r>
      <rPr>
        <b/>
        <sz val="12"/>
        <rFont val="Arial"/>
        <family val="2"/>
      </rPr>
      <t>ARTíCULO 3°</t>
    </r>
    <r>
      <rPr>
        <sz val="12"/>
        <rFont val="Arial"/>
        <family val="2"/>
      </rPr>
      <t xml:space="preserve">. Adiciónese un artículo nuevo a la Ley 1361 de 2009 el cual
quedará así:
Artículo 5A. Los empleadores podrán adecuar los horarios laborales para
facilitar el acercamiento del trabajador con los miembros de su familia, para
atender sus deberes de protección y acompañamiento de su cónyuge o
compañera(o) permanente, a sus hijos menores, a las personas de la
tercera edad de su grupo familiar o a sus familiares dentro del 3er grado de
consanguinidad que requiera del mismo; como también a quienes de su
familia se encuentren en situación de discapacidad o dependencia.
El trabajador y el empleador podrán convenir un horario flexible sobre el
horafio y las condiciones de trabajo para facilitar el cumplimiento de los
deberes familiares mencionados en este artículo.   </t>
    </r>
    <r>
      <rPr>
        <b/>
        <sz val="12"/>
        <rFont val="Arial"/>
        <family val="2"/>
      </rPr>
      <t>Parágrafo</t>
    </r>
    <r>
      <rPr>
        <sz val="12"/>
        <rFont val="Arial"/>
        <family val="2"/>
      </rPr>
      <t>. Los empleadores deberán facilitar, promover y ge9tionar una
jornada semestral en la que sus empleados puedan compartir con su familia
en un espacio suministrado por el empleador o en uno gestionado ante la
caja de compensación familiar con la que cuentan los empleados. Si el
empleador no logra gestionar esta jornada deberá permitir que los
trabajadores tengan este espacio de tiempo con sus familias sin afectar los
días de descanso, esto sin perjuicio de acordar el horario laboral
complementario.</t>
    </r>
  </si>
  <si>
    <t xml:space="preserve">Establecer jornadas de esparcimiento con las cajas de compensacion. </t>
  </si>
  <si>
    <t>Aprobaciones</t>
  </si>
  <si>
    <t>Circular 68 de 2017</t>
  </si>
  <si>
    <t>Superintendencia de  Tránsito y Transporte Terrestre Automotor</t>
  </si>
  <si>
    <r>
      <t xml:space="preserve">1. Empresas que obtuvieron el aval del Plan Estratégico de Seguridad Vial
Los planes estratégicos de Seguridad Vial que obtengan el aval, recibirán un oficio que contiene el puntaje de su calificación y las observaciones que deberán analizarse por parte de la empresa y realizar los ajustes, sin que deban ser remitidos a ésta entidad.
</t>
    </r>
    <r>
      <rPr>
        <b/>
        <sz val="12"/>
        <rFont val="Arial"/>
        <family val="2"/>
      </rPr>
      <t xml:space="preserve">El documento ajustado reposará en sus instalaciones y puede ser solicitado y revisado cuando se realice la visita técnica de verificación a su empresa.
</t>
    </r>
    <r>
      <rPr>
        <sz val="12"/>
        <rFont val="Arial"/>
        <family val="2"/>
      </rPr>
      <t xml:space="preserve">
La visita permitirá evidenciar que lo presentado en el documento avalado, corresponde a hechos ciertos y que se ha desarrollado </t>
    </r>
    <r>
      <rPr>
        <b/>
        <sz val="12"/>
        <rFont val="Arial"/>
        <family val="2"/>
      </rPr>
      <t>lo planteado de manera sistemática, en caso contrario se retirará el aval y tendrá que iniciar nuevamente el proceso de aval</t>
    </r>
    <r>
      <rPr>
        <sz val="12"/>
        <rFont val="Arial"/>
        <family val="2"/>
      </rPr>
      <t xml:space="preserve"> de conformidad con las normas señaladas en la parte inicial del presente escrito, su empresa debe revisar el Plan Estratégico de Seguridad Vial, </t>
    </r>
    <r>
      <rPr>
        <b/>
        <sz val="12"/>
        <rFont val="Arial"/>
        <family val="2"/>
      </rPr>
      <t>como mínimo cada dos (2) años y ajustarlo en lo que se requiera, sin que sea necesario remitir tales documentos a ésta entidad.</t>
    </r>
    <r>
      <rPr>
        <sz val="12"/>
        <rFont val="Arial"/>
        <family val="2"/>
      </rPr>
      <t xml:space="preserve">
 </t>
    </r>
  </si>
  <si>
    <t>Verificar el plan estrategico si fue aprobado o no y cumplir termino</t>
  </si>
  <si>
    <r>
      <t xml:space="preserve">
2. Empresas que no obtuvieron el aval del Plan Estratégico de Seguridad Vial
Los Planes Estratégicos de Seguridad Vial que no obtengan el aval, </t>
    </r>
    <r>
      <rPr>
        <b/>
        <sz val="12"/>
        <rFont val="Arial"/>
        <family val="2"/>
      </rPr>
      <t>recibirán un oficio con sus respectivas observaciones, que deberán en cuenta para remitirlo nuevamente y de forma completa del plan estratégico de seguridad vial</t>
    </r>
    <r>
      <rPr>
        <sz val="12"/>
        <rFont val="Arial"/>
        <family val="2"/>
      </rPr>
      <t xml:space="preserve">.
Para agilizar el conocimiento de las observaciones, la calificación se enviará por correo electrónico (si fue proporcionado por el peticionario) y se adjuntará el archivo: “modelo propuesto PESV”, que corresponde al modelo propuesto por la Superintendencia de Puertos y Transporte, para la presentación del PESV.
Deberán remitir el Plan Estratégico de Seguridad Vial de forma completa y con sus respectivos anexos, ÚNICAMENTE a los siguientes correos institucionales:
</t>
    </r>
    <r>
      <rPr>
        <b/>
        <sz val="12"/>
        <rFont val="Arial"/>
        <family val="2"/>
      </rPr>
      <t>ventanillaunicaderadicacion@supertransporte.gov.co
pesvcalificacionyaprobacion@supertransporte.gov.co</t>
    </r>
    <r>
      <rPr>
        <sz val="12"/>
        <rFont val="Arial"/>
        <family val="2"/>
      </rPr>
      <t xml:space="preserve">
</t>
    </r>
    <r>
      <rPr>
        <b/>
        <sz val="12"/>
        <rFont val="Arial"/>
        <family val="2"/>
      </rPr>
      <t>No se deberán radicar físicamente los Planes Estratégicos de Seguridad Vial y no se tendrán en cuenta los radicados anteriores, las evidencias remitidas deben ser visibles y legibles y contenidas en correo, ya sea dentro documento del plan o como archivo anexo.</t>
    </r>
    <r>
      <rPr>
        <sz val="12"/>
        <rFont val="Arial"/>
        <family val="2"/>
      </rPr>
      <t xml:space="preserve">
El nuevo plan deberá ser entregado conforme a las reglas antes descritas, </t>
    </r>
    <r>
      <rPr>
        <b/>
        <sz val="12"/>
        <rFont val="Arial"/>
        <family val="2"/>
      </rPr>
      <t>a más tardar dentro de los diez(10) días siguientes hábiles contados a partir del recibo de la comunicación</t>
    </r>
    <r>
      <rPr>
        <sz val="12"/>
        <rFont val="Arial"/>
        <family val="2"/>
      </rPr>
      <t xml:space="preserve">.
Si requiere más información, podrá comunicarse a los siguientes números celulares: 3143409520 – 3143360732, de lunes a viernes de 8 A.M a 5 P.M., los cuales estarán dispuestos hasta el 31 de diciembre de 2017.
</t>
    </r>
  </si>
  <si>
    <t>Plan de gestion de riesgos de desastres</t>
  </si>
  <si>
    <t>Decreto 2157 de 2017</t>
  </si>
  <si>
    <t>20-dic-2017</t>
  </si>
  <si>
    <t>Artículo 2.3.1.5.1.1.2- Artículo 2.3.1.5.1.2.1.-</t>
  </si>
  <si>
    <t xml:space="preserve">Plan de Gestión del Riesgo de Desastres de las Entidades Públicas y Privadas (PGRDEPP) incluirá, entre otros aspectos, el análisis específico de riesgo que considere los posibles efectos de eventos de origen natural, socio-natural, tecnológico, biosanitario o humano no intencional,
sobre la infraestructura expuesta y aquellos que se deriven de los daños de la misma en su área de influencia de posible afectación por la entidad, así como de su operación que puedan generar una alteración intensa, grave y extendida en las condiciones normales de funcionamiento de la sociedad. Con base en ello realizará el diseño e implementación de medidas para reducir las condiciones de riesgo actual y futuro, además de la formulación del plan de emergencia y
contingencia, con el fin de proteger la población, mejorar la seguridad, el bienestar y sostenibilidad de las entidades.  El presente capítulo aplica a todas las entidades públicas y privadas, que desarrollen sus actividades en el territorio nacional, encargadas de la prestación de servicios públicos, que ejecuten obras civiles mayores o que desarrollen actividades industriales o de otro tipo que puedan significar riesgo de desastre debido a eventos físicos peligrosos
de origen natural, socio-natural, tecnológico, biosanitario o humano no intencional. Parágrafo.- La elaboración e implementación del PGRDEPP aplicable a las entidades descritas en el ámbito de éste capítulo, deberá desarrollarse mediante la articulación, el fortalecimiento y el mejoramiento de los sistemas de gestión que puedan ser implementados por la entidad. </t>
  </si>
  <si>
    <t>Implementar el plan de gestion de riesgos de desastres</t>
  </si>
  <si>
    <t>Reglamento tecnico</t>
  </si>
  <si>
    <t>Resolucion 88919 de 2017</t>
  </si>
  <si>
    <t>29-dic-2017</t>
  </si>
  <si>
    <t>Superintendencia de industria y comercio</t>
  </si>
  <si>
    <t>Sereglamenta el control aplicable a alcoholímetros, etilómetros o alcohosensores evidenciales de uso pericial, judicial o administrativa, para determinar la concentracion de alcohol en sangre a traves de la medicion  de alcohol en aire espirado  de una persona y cuya sub partida arancelaria  se defina en :  1. 9027,80,90,00 2. 9027,10,90,00</t>
  </si>
  <si>
    <t>Uso de equipos</t>
  </si>
  <si>
    <t>Resolucion 482 de 2018</t>
  </si>
  <si>
    <t>02-Abril-2018</t>
  </si>
  <si>
    <t>Ministerio de proteccion social</t>
  </si>
  <si>
    <t xml:space="preserve">Las disposiciones contenidas en la presente resolucion aplicaran a todas las personas naturales y juridicas que en las practicas a que refiere el articulo 1, hagan uso de equipos generadores de radiacion ionizante, a las personas naturales y juridicas a quienes se les otorgue licencia para la prestacion de servicios de proteccion radiologica y control de calidad y a las entidades territoriales de salud de caracter departamental y distrital. </t>
  </si>
  <si>
    <t>Objeto</t>
  </si>
  <si>
    <t>Resoluciòn 583 DE 2018</t>
  </si>
  <si>
    <t>28-feb-2018</t>
  </si>
  <si>
    <t>Por medio de la presente resolución se implementa la certificación de discapacidad y el Registro de Localización y Caracterización de las Personas con Discapacidad (RLCPD), como mecanismos para certificar, localizar y caracterizar a las personas con discapacidad y se adopta el anexo técnico denominado “Manual Técnico de Certificación y Registro de Discapacidad”, que hace parte integral de este acto administrativo.</t>
  </si>
  <si>
    <t>Tercerización Laboral</t>
  </si>
  <si>
    <t>Decreto 683 de 2018</t>
  </si>
  <si>
    <t>18-abril-2018</t>
  </si>
  <si>
    <t>Deroga en su integridad el Capítulo 2 del título 3 de la parte 2 del libro 2 del Decreto 1072 de 2015. Adicionado por el Decreto 583 de 2016, por lo que este último se entiende derogado.</t>
  </si>
  <si>
    <t xml:space="preserve">Modificar legislacion </t>
  </si>
  <si>
    <t>Menores de 18 años</t>
  </si>
  <si>
    <t>Resolucion 1796 de 2018</t>
  </si>
  <si>
    <t>27-abr-2018</t>
  </si>
  <si>
    <t>Art 3, 4, 5</t>
  </si>
  <si>
    <t>Listado de actividades peligrosas que por su naturaleza o condiciones de trabajo no podran ser realizadas por menores de 18 años. Reafirma la obligacion de solicitar la autoriacion por parte del Min de trabajo para contratar menores de edad y reafirma el poder de revocatoria del permiso en caso de que no se den las garantias minimas al menor trabajador.</t>
  </si>
  <si>
    <t>Certificado de aptitud Conductores</t>
  </si>
  <si>
    <t>Resolucion 1298 de 2018</t>
  </si>
  <si>
    <t>27-abril-2018</t>
  </si>
  <si>
    <t>Ministerio de transporte</t>
  </si>
  <si>
    <t xml:space="preserve">El Certificado de Aptitud Física,
Mental y de Coordinación Motriz para obtener licencias de conduccion, tendrá una vigencia máxima de seis (6)
meses, contadosa partir de la fecha de su expedición.
Los certificados de Aptitud, Física, Mental y de
Coordinación Motriz expedidos y aprobados desde el mes de octubre
de 2017 hasta el mes de febrero de 2018, tendrán una vigencia hasta
el 31 de mayo de 2018 </t>
  </si>
  <si>
    <t>RIESGO NATURAL</t>
  </si>
  <si>
    <t>Respuesta emergencias Desastres naturales</t>
  </si>
  <si>
    <t>Circular 031 de 2018</t>
  </si>
  <si>
    <t>23-feb-2018</t>
  </si>
  <si>
    <t>Unidad nacional de gestion de riesgos de desastres</t>
  </si>
  <si>
    <t>toda</t>
  </si>
  <si>
    <t>Esta dirigida a gobernadores, alcaldes, consejos territoriales de gestion del riesgo de desastres, sectores y demas autoridades y entidades tecnicas y operaticas, publicas, privadas y comunictarias que pertenezcan al sistema nacional de gestion de riesgo de desastres, con el objeto de establecer las condiciones, fisicas tecnicas y de apoyo para el 7mo simulacro nacional de respuesta a emergencias, que se debera realizar el 24 de octubre de 2018 a las 9:00 am.</t>
  </si>
  <si>
    <t>Relaciones laborales</t>
  </si>
  <si>
    <t>Resolucion 2021 de 2018</t>
  </si>
  <si>
    <t>Sólo las empresas de servicios temporales pueden ejercer las actividades de intermediación y que ninguna otra persona, natural o jurídica, puede suministrar
personal de “manera directa, indirecta o encubierta a un tercero con el que tenga una relación contractual”. De suministrarse personal sin estar constituido como una empresa de servicios temporales se estará incurso en una intermediación laboral ilegal. Así mismo, se establecen unos indicadores que permiten a los inspectores determinar la intermediación laboral ilegal:
1. Se debe precisar si trabajadores que prestan sus servicios a una empresa no están contratados directamente o si su vinculación se deriva de un contrato de prestación de servicios. 2. Si se determina que los trabajadores son personal en misión enviado por una empresa de servicios temporales, que ésta cumpla las disposiciones de ley.</t>
  </si>
  <si>
    <t>Implementar las salas amigas de lactancia con estos criterios tecnicos</t>
  </si>
  <si>
    <t>Parámetros técnicos para la operación</t>
  </si>
  <si>
    <t>Resolución 2423 de 2018</t>
  </si>
  <si>
    <t>Ministerio de salud y protección social</t>
  </si>
  <si>
    <t>3.1. Designar un responsable de la operación de la Estrategia y la administración del espacio físico.
3.2. Implementar un plan de capacitación dirigido a mujeres gestantes y madres en lactancia, con la opción de participación del padre o la familia, el cual se realizará por lo menos tres veces al año y que debe considerar como mínimo, los siguientes aspectos:
3.2.1. Beneficios, propiedades y efectos a corto y largo plazo de la leche materna, técnicas de amamantamiento, extracción, conservación, transporte y suministro de la leche humana, temas disponibles en el Manual para la Extracción, Conservación, Transporte y Suministro de la Leche Materna (Min Salud,2014.
https://www.minsalud.gov.co/sites/rid/Lists/BibliotecaDigital/RIDE/VS/PP/SNA/Manual-extraccion-conservacion-leche-materna.pdf), alimentación complementaria, riesgos de la alimentación artificial y uso del biberón y normas que protegen la maternidad, la lactancia materna y los derechos a la salud sexual y reproductiva en Colombia.
3.2.2. Incluir en los procesos de inducción el tema de la existencia de las Salas Amigas de la Familia Lactante del Entorno Laboral y su importancia para la promoción y protección de la lactancia materna y los beneficios para la empresa.
3.3. Contar con un cronograma de capacitaciones, los asistentes a esta y el registro de la realización de estas.
3.4. Disponer de mecanismos internos de difusión que permitan el acceso a la información por todos los miembros de la empresa o entidad.
3.5. Acatar las disposiciones contenidas en el Decreto 1397 de 1992, o la norma que lo modifique o sustituya.</t>
  </si>
  <si>
    <t>4.1. Infraestructura. Además de las exigencias previstas en el Título IV de la Ley 9a de 1979, para la implementación y adecuación de las Salas Amigas de la Familia Lactante del Entorno Laboral, se deberán observar las siguientes condiciones de infraestructura:
4.1.1. Localización: Deberán estar ubicadas en un lugar privado y exclusivo, cuyo entorno no presente problemas de polución, ruido, humedad u otras condiciones de inseguridad para la salud.
Su ubicación no debe estar cerca a lugares de disposición de residuos, basuras, riesgo de presencia de artrópodos y roedores, en general, a focos de insalubridad e inseguridad ambiental. El lugar debe estar señalizado y conservarse limpio y ordenado.
4.1.2. Características de los ambientes: Las dimensiones del ambiente serán establecidas por cada entidad pública y empresa privada, de acuerdo con el número de empleadas en lactancia que la institución haya calculado, de modo tal que se disponga de un espacio suficiente, cómodo y salubre para la extracción y conservación de la leche materna.
4.1.3. Ventilación: Natural o mecánica que garantice la renovación periódica del aire y el bienestar de las madres asistentes a la sala.
4.1.4. Iluminación: Condiciones de luminosidad natural o artificial que garantice las necesarias condiciones de bienestar de las madres asistentes a la Sala y que no produzca reflejos ni deslumbramientos.
4.1.5. Condiciones de los pisos y paredes o muros: Los pisos y las paredes o muros, deberán ser impermeables, resistentes y de fácil limpieza y desinfección.
4.1.6. Lavamanos: Debe contar con lavamanos dentro de la sala o en lugar cercano a las instalaciones de la misma.
4.1.7. Mesón o mesa de apoyo: Se debe contar con un mesón o mesa de apoyo para soporte de los utensilios y frascos. El material del mesón o mesa deberá ser sólido, no poroso, resistente a factores ambientales como humedad que permita fácil limpieza y desinfección.
4.1.8. Instalaciones eléctricas: Debe contar con instalaciones eléctricas que permitan la correcta conexión y seguridad de uso de los equipos utilizados.
4.2. Requisitos de equipos y utensilios:
4.2.1. Congelador o nevera con congelador. Se sugiere que el área de congelación sea lo suficientemente amplia para que los recipientes donde se guarde la leche puedan almacenarse de manera vertical.
4.2.2. Sillas con espaldar y apoyabrazos de material de fácil limpieza y desinfección.
4.2.3. Caneca plástica con tapa de accionamiento no manual.
4.2.4. Termómetro digital con sonda, calibrado acorde a las características del instrumento y al uso a que se somete.
4.3. Requisitos de insumos:
4.3.1. Toallas de papel.
4.3.2. Cinta de enmascarar o rótulos adhesivos, para marcar frascos.
4.3.3. Bolígrafo o marcador indeleble.
4.3.4. Jabón líquido para manos.
4.3.5. Bolsas para residuos sólidos.
4.4 . Control y registro:
4.4.1. Instructivo donde se describa el proceso de limpieza y desinfección del espacio, equipos y utensilios donde se especifique sustancias utilizadas, concentraciones, formas de uso, frecuencia, responsable y se describa el procedimiento.
4.4.2. Formato de registro diario de limpieza y desinfección el cual debe ser diligenciado después que el personal realice dichas actividades.
4.4.3. Instructivo para el registro de temperaturas que incluya, responsable y frecuencia, la cual debe ser tomada dos veces al día a intervalos regulares y comprobar su exactitud. La temperatura de refrigeración debe ser entre 3 y 5 grados centígrados y la temperatura de congelación mínimo a menos 3 grados centígrados.
4.4.4. Registro diario de temperaturas.
4.4.5. Registro diario del uso de la sala por parte de las madres lactantes, el cual debe ser diligenciado cada vez que sea utilizada.
PARÁGRAFO 1. Las entidades públicas del nivel nacional y territorial del sector central y descentralizado y las empresas privadas, deben garantizar que las mujeres lactantes desempeñen sus labores dentro de las instalaciones, sedes o locales en los que se encuentre dispuesta una sala, así como asegurar las condiciones de accesibilidad.
PARÁGRAFO 2. En desarrollo del principio de colaboración armónica previsto en el artículo 113 constitucional, habrá lugar a la celebración de convenios o acuerdos que tengan por objeto la implementación conjunta de salas amigas de la familia lactante del entorno laboral, entre varias entidades públicas, a fin de garantizar el acceso efectivo a las madres.</t>
  </si>
  <si>
    <t>Decreto 1333 de 2018</t>
  </si>
  <si>
    <t xml:space="preserve">Ministerio de salud y proteccion social </t>
  </si>
  <si>
    <t>El presente decreto tiene por objeto reglamentar el procedimiento de revisiones periódicas de las incapacidades por enfermedad general de origen común por parte de las EPS, el momento de calificación definitiva y las situaciones de abuso del derecho que generen la suspensión del pago de esas incapacidades.</t>
  </si>
  <si>
    <t>Incapacidad superior a 540 dias</t>
  </si>
  <si>
    <t>El concepto de rehabilitación que deben expedir las EPS y demás EOC antes· de cumplirse el día ciento veinte (120) de la incapacidad derivada de enfermedad general de origen común, conforme a lo determinado en el artículo 41 de la Ley 100 de 1993, modificado por el artículo 142 del Decreto Ley 019 de 2012, deberá contener, como mínimo, la siguiente información:
a) Información general del paciente,
b) Diagnósticos finales y sus fechas.
c) Etiología demostrada o probables diagnósticos.
d) Descripción de las secuelas anatómicas y/o funcionales, con el respectivo
pronóstico (bueno, regular o malo).
e) Resumen de la historia clínica.
f) Estado actual del paciente.
g) Terapéutica posible.
h) Posibilidad de recuperación.
i) Pronóstico del paciente a corto plazo (menor de un año) ya mediano plazo (mayor de un año).
j) Tratamientos concluidos, estudios complementarios, procedimientós y
rehabilitación realizada, indicando fechas de tratamiento y complicaciones
presentadas.
k) Nombre, número del registro profesional, tipo y número del documento de identidad y firma del médico que lo expide.</t>
  </si>
  <si>
    <t xml:space="preserve">Modifica el artículo 2.2.1.1.1.7, se adiciona el Título 7 a la Parte 2 del Libro 3
del Decreto 780 de 2016,  y modifica los artículos 2.2.4.2.2.13 y 2.2.4.2.2.15 del
Decreto 1072 de 2015, Único Reglamentario del Sector Trabajo </t>
  </si>
  <si>
    <t>Decreto 1273 de 2018</t>
  </si>
  <si>
    <r>
      <t xml:space="preserve">Los contratantes públicos, privados o mixtos que sean personas jurídicas, los patrimonios autónomos y consorcios o uniones temporales onformados por al menos una persona jurídica deberán efectuar la retención y giro de los aportes al Sistema de Seguridad Social Integral a través de la Planilla Integral de Liquidación de Aportes (PILA) de los trabajadores ndependientes con contrato de prestación de servicios personales relacionados con las funciones de la entidad contratante, en los plazos establecidos en el artículo 3.2.2. 1 del presente decreto, teniendo en cuenta los dos últimos dígitos del NIT del contratante. </t>
    </r>
    <r>
      <rPr>
        <b/>
        <sz val="12"/>
        <rFont val="Arial"/>
        <family val="2"/>
      </rPr>
      <t xml:space="preserve">Parágrafo 1. </t>
    </r>
    <r>
      <rPr>
        <sz val="12"/>
        <rFont val="Arial"/>
        <family val="2"/>
      </rPr>
      <t xml:space="preserve">La suma a retener será la que resulte de aplicar al Ingreso Base de Cotización (IBC) definido en el artículo 3.2.7.1 del presente decreto y los porcentajes establecidos en las normas vigentes para salud, pensiones y riesgos laborales, o las que las modifiquen o sustituyan.
</t>
    </r>
    <r>
      <rPr>
        <b/>
        <sz val="12"/>
        <rFont val="Arial"/>
        <family val="2"/>
      </rPr>
      <t>Parágrafo 2.</t>
    </r>
    <r>
      <rPr>
        <sz val="12"/>
        <rFont val="Arial"/>
        <family val="2"/>
      </rPr>
      <t xml:space="preserve"> En aquellos casos en que el contratista cotice por varios ingresos, la retención y pago de aportes se efectuará sobre el valor resultante en cada uno de los contratos, independientemente de que el resultado de la aplicación del 40% al valor mensualizado del contrato o contratos sujetos a retención sea inferior a un (1) salario mínimo legal mensual vigente</t>
    </r>
  </si>
  <si>
    <t>Retencion y pago de aportes para trabajadores independientes</t>
  </si>
  <si>
    <t>SGA</t>
  </si>
  <si>
    <t>Decreto 1496 de 2018</t>
  </si>
  <si>
    <t>El presente decreto tiene por objeto adoptar el Sistema Globalmente Aarmonizado de clasificaciony etiquetado de productos quimicos- SGA de la organización de las naciones unidas, sexta edicion revisada (2015) con aplicación en el territorio nacional. para la clasificacion y la comunicacion de peligrps de los productos quimicos y establecer las disposiciones para tal fin.</t>
  </si>
  <si>
    <t>Implementar Globalmente armonizado</t>
  </si>
  <si>
    <t>Practicas estudiantiles</t>
  </si>
  <si>
    <t>Resolucion 3546 de 2018</t>
  </si>
  <si>
    <t>La resolucion tiene por objeto regular las practicas laborales de que trata la ley 1780 de 2016. La resolucion regula las relaciones formativas de practica laboral en el sector publico y privado.</t>
  </si>
  <si>
    <t>Practicantes reglamentacion</t>
  </si>
  <si>
    <t>Formulario de novedades</t>
  </si>
  <si>
    <t>Resolucion 3310 de 2018</t>
  </si>
  <si>
    <t>Ministerio de salud y proteccion social</t>
  </si>
  <si>
    <t>Mediante esta resolucion se adopta el "Formulario unico de afiliacion y reporte de novedades al sistema general de riesgos laborales" y su anexo tecnico.</t>
  </si>
  <si>
    <t xml:space="preserve">Adoptar el formulario </t>
  </si>
  <si>
    <t>RETIE</t>
  </si>
  <si>
    <t>Resolucion 40908 de 2018</t>
  </si>
  <si>
    <t>Ministerio de Minas y Energia</t>
  </si>
  <si>
    <t>Decidir la permanencia del reglamento tecnico de instalaciones electricas - RETIE- contenido en la Resolucion 90708 de 2013</t>
  </si>
  <si>
    <t xml:space="preserve">sistema de Afiliación Transaccional </t>
  </si>
  <si>
    <t>Decreto 2058 de 2018</t>
  </si>
  <si>
    <t>Modificar el Título 2 de la Parte 1 del Libro 2 del Decreto 780 de 2016,
Único Reglamentario del Sector Salud y Protección Social, el cual quedará así: Artículo 2.1.2.1. Creación del Sistema de Afiliación Transaccional. Créase
el Sistema de Afiliación Transaccional como un conjunto de procesos,
procedimientos e instrumentos de orden técnico y administrativo, que dispondrá el Ministerio de Salud y Protección Social para registrar y consultar, en tiempo real, los datos de información básica y complementaria de los afiliados, la afiliación y sus novedades en los Sistemas Generales de Seguridad Social en Salud y en Riesgos Laborales.
El Ministerio de Salud y Protección Social determinará las transacciones que pueden realizar los diferentes usuarios, de acuerdo con las competencias de éstos y los niveles de acceso que se definan. Una vez el Sistema de Afiliación Transaccional inicie su operación, éste será el medio para el registro de la afiliación y el reporte de novedades. El Ministerio de Salud y Protección Social tendrá la administración del Sistema de Afiliación Transaccional y definirá la responsabilidad de cada uno de los actores en el registro y reporte de la información en el Sistema, la estructura de datos y los medios magnéticos o electrónicos que se requieran para procesar la infonnación de este.
El Sistema de Afiliación Transaccional pennitirá a los prestadores consultar la información de los afiliados. Este Sistema podrá interoperar con los sistemas de información y procesos definidos por el Ministerio de Salud y Protección Social y con otros relacionados con la protección social.
La información contenida en el Sistema de Afiliación Transaccional y su manejo, cuando corresponda, estarán sujetos a las disposiciones sobre protección de datos regulados por la Ley 1581 de 2012 y las normas que la reglamenten o sustituyan.
El Sistema de Afiliación Transaccional permitirá la consulta de la información referente al estado de pagos de las cotizaciones, en especial, la de los empleadores respecto de sus trabajadores como cotizantes dependientes. Este Sistema podrá interoperar con la Planilla Integrada de Liquidación de Aportes -PILA Ypara su consulta también podrán acceder las entidades públicas y privadas responsables del recaudo y de la vigilancia y control del pago de los· aportes al Sistema General de Seguridad Social en Salud y Sistema General de Riesgos Laborales. Así mismo, esta información sobre las personas que se encuentran en mora deberá estar disponible para efectos del reporte de que trata el artículo 5 de la Ley 828 de 2003, así como, de la verificación de la información en el registro único de proponentes de que trata la mencionada ley.</t>
  </si>
  <si>
    <t>Politica integral para la prevencion y atencion del consumo de sustancias psicoactivas</t>
  </si>
  <si>
    <t>Resolucion 0089 de 2019</t>
  </si>
  <si>
    <t>8.2.2.2</t>
  </si>
  <si>
    <t xml:space="preserve">Entorno Laboral
a) Generación de capacidades de los trabajadores y empleadores sobre los impactos del consumo de sustancias psicoactivas orientadas a la promoción de prácticas de respeto, solidaridad y cuidado de las personas con problemas, trastornos y consumo de sustancias psicoactivas que disminuyan el estigma y auto estigma, con un mecanismo para disminuir la desvinculación laboral.
b) Desarrollo de habilidades sociales, manejo de emociones, comunicación asertiva, empatía, resiliencia, estrategias de afrontamiento y manejo de conflictos.
c) Fortalecimiento de capacidades en los trabajadores y empleadores para la gestión de riesgos laborales relacionados con el manejo de medicamentos de control especial y manipulación de sustancias químicas con efectos psicoactivos.
</t>
  </si>
  <si>
    <t>De a acuerdo al tamaño y al riesgo</t>
  </si>
  <si>
    <t>Resolucion 0312 de 2019</t>
  </si>
  <si>
    <t>Por la cual se definen los nuevos estándares mínimos del SGSST, derogando la Resolución 1111 de 2017. Se incluyen diferencias en cuanto a los estándares para empresas hasta 10 trabajadores riesgo I, II, III, empresas de 11 a 50 I, II, III y empresas de más de 50 Riesgo I, II, III, IV, V, y menos de 50 riesgo IV Y V. Las evaluaciones médicas se podrán realizar de forma extramural o por telemedicina. Los técnicos podrán diseñar e implementar el SGSST de empresas de menos de 10 trabajadores y riesgo I, II, III. Las personas que solo cuentan con el curso de las 50 horas, solo podrán administrar el SGSST de empresas I, II, III de menos de 10 trabajadores. Se adicionan las empresas de producción agropecuarias. Los tecnólogos podrán diseñar e implementar el SGSST en empresas entre 11 a 50 trabajadores de riesgo I, II, III. La evaluación de proveedores y contratistas debe incluir el cumplimiento de los estándares conforme al riesgo y tamaño de la empresa. Se elimina la K en accidentabilidad y se establece 100000 para indicadores de enfermedad laboral.</t>
  </si>
  <si>
    <t>Cascos conductores de motocicletas</t>
  </si>
  <si>
    <t>Resolucion 1080 de 2019</t>
  </si>
  <si>
    <t>18 marzo de 2019</t>
  </si>
  <si>
    <t>Expedir el reglamento tecnico para los cascos protectores para el uso de motocicletas, cuatrimotos, motocarros, mototriciclos y similares con el objetivo de proteger la vida e integridad de las personas mediante la exigencia de requisitos tecnicos de desempeño y seguridad. Es aplicable a los productores, importadores y comercializadores de cascos protectores, como los conductores y acompañantes, regimen de transicion de 12 meses.</t>
  </si>
  <si>
    <t>Instalacion y uso Cintas retroreflectivas</t>
  </si>
  <si>
    <t>Resolucion 1572 de 2019</t>
  </si>
  <si>
    <t>03 de mayo de 2019</t>
  </si>
  <si>
    <t>Deroga las disposiciones contenidas en la RESOLUCIONES 3246 DE 2018 Y 4919 DE 2018. estableciendo la obligacion para vehiculos de carga privados o particulares, remolques o semiremolques superiores a 0,75 toneladas, maquinaria agricola , industrial y de construccion autorpopulsada que transite por vias publicas o privadas, vehiculos destinados al transporte de pasajeros publicos o privados mayor a 9 pasajeros incluido el conducto, de igual forma que los vehiculos de transporte mixto. Establece nuevas fechas de implementacion en el ART. 4</t>
  </si>
  <si>
    <t>Derogatorias integrales</t>
  </si>
  <si>
    <t>Ley 1955 de 2019</t>
  </si>
  <si>
    <t>Art. 244, 336</t>
  </si>
  <si>
    <r>
      <rPr>
        <b/>
        <sz val="12"/>
        <rFont val="Arial"/>
        <family val="2"/>
      </rPr>
      <t>ARTÍCULO 244. INGRESO BASE DE COTIZACIÓN (IBC) DE LOS INDEPENDIENTES.</t>
    </r>
    <r>
      <rPr>
        <sz val="12"/>
        <rFont val="Arial"/>
        <family val="2"/>
      </rPr>
      <t xml:space="preserve"> Los trabajadores independientes con ingresos netos iguales o superiores a 1 salario mínimo legal mensual vigente que celebren contratos de prestación de servicios personales, cotizarán mes vencido al Sistema de Seguridad Social Integral, sobre una base mínima del 40% del valor mensualizado del contrato, sin incluir el valor del Impuesto al Valor Agregado (IVA).
Los independientes por cuenta propia y los trabajadores independientes con contratos diferentes a prestación de servicios personales con ingresos netos iguales o superiores a un (1) salario mínimo legal mensual vigente efectuarán su cotización mes vencido, sobre una base mínima de cotización del 40% del valor mensualizado de los ingresos, sin incluir el valor del Impuesto al Valor Agregado (IVA). En estos casos será procedente la imputación de costos y deducciones siempre que se cumplan los criterios determinados en el artículo 107 del Estatuto Tributario y sin exceder los valores incluidos en la declaración de renta de la respectiva vigencia.
El Gobierno nacional reglamentará el mecanismo para realizar la mensualización de que trata el presente artículo.
PARÁGRAFO. Para efectos de la determinación del ingreso base de cotización de los trabajadores independientes por cuenta propia y para quienes celebren contratos diferentes de prestación de servicios personales que impliquen subcontratación y/o compra de insumos o expensas, la Unidad de Gestión Pensional y Parafiscales (UGPP) deberá, atendiendo a los datos estadísticos producidos por la Dirección de Impuestos y Aduanas Nacionales (DIAN), por el Departamento Administrativo Nacional de Estadística, por el Banco de la República, por la Superintendencia de Sociedades u otras entidades cuyas estadísticas fueren aplicables, determinar un esquema de presunción de costos.
No obstante lo anterior, los obligados podrán establecer costos diferentes de los definidos por el esquema de presunción de costos de la UGPP, siempre y cuando cuenten con los documentos que soporten los costos y deducciones, los cuales deben cumplir con los requisitos establecidos en el artículo 107 del Estatuto Tributario y demás normas que regulen las exigencias para la validez de dichos documentos. Art. 336. (..) Deroga los artículos 7o, 32, 34, 47, 58, 60, 90, 95, 98, 106, 135, 136, 186, 219, 222, 259, 261, 264 y los parágrafos de los artículos 55 y 57 de la Ley 1753 de 2015. (...)</t>
    </r>
  </si>
  <si>
    <t>Prestaciones de servicio</t>
  </si>
  <si>
    <t>C-219 de 2019</t>
  </si>
  <si>
    <t>CORTE CONSTITUCIONAL</t>
  </si>
  <si>
    <t>Ley 1753 de 2015 Art. 135</t>
  </si>
  <si>
    <t>INEXEQUIBLE el art. 135 de la Ley 1753 de 2015, "por la cual se expide el Plan Nacional de Desarrollo 2014-2018 "Todos por un nuevo país"", que establecía el Ingreso base de cotización (IBC) de los trabajadores independientes por cuenta propia y los independientes con contrato diferente a prestación de servicios que perciban ingresos mensuales iguales o superiores a un (1) salario mínimo mensual legal vigente, por desconocimiento del principio de unidad de materia. La Corte difiere los efectos de la inconstitucionalidad declarada hasta el vencimiento de las dos legislaturas ordinarias siguientes, contadas a partir de la notificación de esta sentencia\ Se realizó el juicio de conexidad directa e inmediata y se comprobó que no se cumplen con los criterios fijados en la jurisprudencia del juicio estricto de constitucionalidad de las normas que se incorporan al Plan Nacional de Desarrollo, en la medida en que se trata de una disposición de seguridad social de índole transversal y con carácter permanente en el orden jurídico que debe estar incluida en una ley ordinaria que se ocupe de regular concretamente esta materia</t>
  </si>
  <si>
    <t>Prohibe el uso del asbesto en el territorio nacional</t>
  </si>
  <si>
    <t>Ley 1968 de 2019</t>
  </si>
  <si>
    <t xml:space="preserve">Prohibir a partir del 1 de enero de 2021, explotar , producir, comercializar, importar, distribuir o exportar cualquier variedad de asbesto y de los productos con el elaborados en el territorio nacioal. No generara consecuencias sobre el asbesto instalado antes de la fecha establecida. Se formulara politica publica a partir de la expedicion de la ley dentro de los 5 años siguientes para la sustitucion de asbesto instalado. No seran otorgadas mas coneciones, licencias o permisos , ni prorrogas para la explotacion y exploracion de asbesto en el territorio nacional. </t>
  </si>
  <si>
    <t>Bateria de riesgo psicosocial</t>
  </si>
  <si>
    <t>Resolucion 2404 de 2019</t>
  </si>
  <si>
    <t>Ministerio de trabajo</t>
  </si>
  <si>
    <t>Adoptar los siguientes instrumentos de evaluación y guías de intervención:
1.	Batería de instrumentos para la evaluación de factores de riesgo psicosocial.
2.	Guía técnica general para promoción, prevención e intervención de los factores psicosociales y sus efectos en la población trabajadora.
3.	Protocolo de acciones de promoción, prevención e intervención de los factores psicosociales y sus efectos en el entorno laboral.
4.	Protocolo de intervención de factores psicosociales y entidades de la administración pública – prácticas de trabajo saludables en la administración pública.
5.	Protocolo de intervención de factores psicosociales en instituciones nacionales del sector defensa – cultura de vida y trabajo saludables.
6.	Protocolo de intervención de factores psicosociales para trabajadores de la salud y asistencia social – gestión de demandas en el trabajo.
7.	Protocolo de intervención de factores psicosociales para trabajadores del sector transporte – gestión de la jornada y prevención de la fatiga laboral.
8.	Protocolo de intervención de factores psicosociales en el sector educativo – practicas de trabajo saludables para educadores.
9.	Protocolo de intervención de factores psicosociales para trabajadores del sector financiero- gestión del liderazgo y las demandas centrales de trabajo.
10.	Protocolo de prevención y actuación - acoso laboral.
11.	Protocolo de prevención y actuación – síndrome de agotamiento laboral. “Burn out”.
12.	Protocolo de prevención y actuación en el entorno laboral. – Depresión.
13.	Protocolo de actuación temprana y manejo de casos en el entorno laboral – trastorno de estrés postraumático.
14.	Protocolo de prevención y actuación en el entorno laboral – reacción de estrés agudo.
15.	Protocolo de actuación en el entorno laboral – situaciones de duelo.
Los cuales se encuentran publicados en el www.fondoriesgoslaborales.gov.co  los cuales serán actualizados en el mismo link. 
Art. 3 Periodicidad: Empresas de alto riego psicosocial: anual, empresas de factores medio o bajo cada 2 años.
Art. 4 Instrumentos de la batería para la evaluación: 
1.1.	Cuestionario de factores de riesgo intralaboral.
1.2.	1.2 cuestionario de factores de riesgo psicosocial extralaboral.
1.3.	1.3 cuestionario para la evaluación del estrés.
1.4.	 Ficha de datos generales (sociodemográficos y ocupacionales)
La aplicación de los formularos debe realizarse garantizando la reserva y la confidencialidad de la información, siguiendo instrucciones y condiciones establecidas en los manuales de usuario de cada uno de los cuestionarios de la batería.</t>
  </si>
  <si>
    <t>Desfibriladores Externos Automáticos.</t>
  </si>
  <si>
    <t>Decreto 1465 de 2019</t>
  </si>
  <si>
    <t>Agosto 19</t>
  </si>
  <si>
    <t xml:space="preserve">Artículo 2.8.13.4 . </t>
  </si>
  <si>
    <t>Adiciónese el Título 13 a la Parte 8 del Libro 2 del Decreto 780 de 2016. Único Reglamentario del Sector Salud, en los siguientes términos: Artículo 2.8.13.4. Espacios con alta afluencia de público. Las entidades territoriales del orden municipal, distrital y departamental con corregimientos a cargo deberán caracterizar como de alta afluencia de público los espacios previstos en el artículo 3o de la Ley 1831 de 2017, así como otros que lleguen a identificar, con fundamento en los siguientes criterios orientadores:
1. Cantidad de personas conglomeradas.
2. Tipo de afluencia (continua, permanente o esporádica).
3. Tipo de actividad: se deberá tener en cuenta si el evento suscita descargas emocionales, angustia y ansiedad.
4. Perfil epidemiológico de la población conglomerada.
5. Influenciadores externos como licor, música, creencias, entre otros aspectos relevantes.
6. Facilidad de acceso a los servicios de urgencias que tiene que ver con la Ruta vital para la atención a las víctimas de paro cardiorrespiratorio.</t>
  </si>
  <si>
    <t>Condiciones de retiro</t>
  </si>
  <si>
    <t>Decreto 1562 de 2019</t>
  </si>
  <si>
    <t xml:space="preserve">	Min Trabajo</t>
  </si>
  <si>
    <t>ARTÍCULO 1o. ADICIÓN AL ARTÍCULO 2.2.1.3.3. DEL DECRETO 1072 DE 2015.
Adiciónense tres parágrafos al artículo 2.2.1.3.3 del Decreto Único Reglamentario del Sector Trabajo, en los siguientes términos:
Parágrafo 1. El empleador deberá constatar el cumplimiento de lo establecido en el presente artículo y en el artículo 2.2.1.3.2. de este Decreto para que el trabajador presente la solicitud de retiro parcial ante su respectivo Fondo de Cesantías, sin perjuicio de la verificación que este pueda realizar.
PARÁGRAFO 2o.El Fondo de Cesantías o el empleador, según corresponda, deberá realizar el pago dentro de los cinco (5) días hábiles siguientes a la fecha en la cual el trabajador haya presentado la solicitud con el cumplimiento de todos los requisitos señalados por las normas vigentes para el retiro de las cesantías.
PARÁGRAFO 3o.Cuando se trate de retiros para financiación de vivienda por parte de los afiliados al Fondo Nacional del Ahorro, se seguirá el procedimiento establecido en los artículos 4o y siguientes de la Ley 1071 de 2006.</t>
  </si>
  <si>
    <t>Cicular interna</t>
  </si>
  <si>
    <t>Circular interna 049 de 2019</t>
  </si>
  <si>
    <t>Lineamientos bajos los cuales el ministerio de trabajo se guiará para realizar las autorizaciones a los empleadores de despido con justa causa, de que tratan las líneas jurisprudenciales en cuanto a personas con debilidad manifiesta y en condición de salud. La autorización que sea otorgada por parte del Ministerio del trabajo está sujeta igual a que sea desvirtuada por parte del juez.  TERMINOS PARA RESOLVER LA SOLICITUD DE AUTORIZACION:  5 días hábiles contados a partir de la radicación.   iniciado el trámite cuenta con 15 días hábiles para expedir autorización o negar la solicitud en los casos A y B.  Para el literal C contaran con 30 días hábiles. interponer recursos 10 días.</t>
  </si>
  <si>
    <t>Formulario de afiliacion y traslado del empleador Al SGRL</t>
  </si>
  <si>
    <t>Resolucion 2389 de 2019</t>
  </si>
  <si>
    <t>Septiembre 19</t>
  </si>
  <si>
    <t>At. 1</t>
  </si>
  <si>
    <t xml:space="preserve">Tine como objeto fijar las condiciones generales para la operación del SGRL en el SAT, las reglas que deben cumplir quienes intervengan en la afiliacion, el reporte de novedades y la disposicion de la informacion relevante en el SGRL. La entrada en vigencia del SAT se hara de manera gradual a partir del 05 de febrero de 2020. </t>
  </si>
  <si>
    <t xml:space="preserve">Telesalud </t>
  </si>
  <si>
    <t>RESOLUCIÓN 2654 DE 2019</t>
  </si>
  <si>
    <t>MINISTERIO DE SALUD Y PROTECCIÓN SOCIAL</t>
  </si>
  <si>
    <t>8, 9,13 … Todos</t>
  </si>
  <si>
    <t xml:space="preserve">La Telesalud busca mejorar el acceso, la resolutividad, la continuidad y la calidad de la atención clínica, impactar la salud pública y la educación para la salud, mediante el uso de tecnologías de la información y las comunicaciones. Las siguientes actividades se consideran parte de la Telesalud y no se habilitan:
9.1. Teleorientación en salud.
9.2. Teleapoyo.
PARÁGRAFO. Se le debe informar al usuario el alcance e implicaciones de dichas actividades y que la información generada podrá ser parte de su historia clínica.
La modalidad de telemedicina, como componente de la Telesalud, tiene como objetivo facilitar el acceso y mejorar la oportunidad y resolutividad en la prestación de servicios de salud en cualquiera de sus fases: promoción, prevención, diagnóstico, tratamiento, rehabilitación y paliación. Esta modalidad de prestación de servicios puede ser ofrecida y utilizada por cualquier prestador, en cualquier zona de la geografía nacional, en los servicios que determine habilitar en dicha modalidad y categoría siempre y cuando cumpla con la normatividad que regula la materia.
PARÁGRAFO 1o. La infraestructura tecnológica que se utilice para el intercambio de información en las actividades de telemedicina, deberá garantizar la confidencialidad y seguridad de la información. El prestador será responsable de su cumplimiento.
PARÁGRAFO 2o. Las actividades de telemedicina deben ser registradas en la historia clínica de las personas atendidas por el personal de salud que las realice.
PARÁGRAFO 3o. La modalidad de telemedicina podrá usar métodos de comunicación sincrónico o asincrónico, según sea el caso, e incluye la prestación de servicios a usuarios ubicados dentro o fuera de las instalaciones del prestador. El profesional de la salud en el contexto de su autonomía determinará si el usuario requiere atención presencial.
</t>
  </si>
  <si>
    <t>SAT</t>
  </si>
  <si>
    <t>DECRETO 1818 DE 2019</t>
  </si>
  <si>
    <t>Modificar el Título 2 de la Parte 1 del Libro 2 del Decreto número 780 de 2016, Único Reglamentario del Sector Salud y Protección Social, el cual quedará así:
(...) El Sistema de Afiliación Transaccional permitirá a los prestadores, las administradoras, los afiliados, las entidades públicas y privadas responsables del recaudo y de la inspección, vigilancia y control del pago de los aportes al Sistema de Seguridad Social Integral y al Sistema de Subsidio Familiar consultar la información allí registrada en los términos que defina el Ministerio de Salud y Protección Social, en especial la referente al estado de pagos de las cotizaciones. Este Sistema podrá interoperar con la Planilla Integrada de Liquidación de Aportes (PILA). (...)</t>
  </si>
  <si>
    <t>TITULO I. DE LA SST EN EL SECTOR ELÉCTRICO Y ACTIVIDADES RELACIONADAS</t>
  </si>
  <si>
    <t>Resolución 5018</t>
  </si>
  <si>
    <t>ARTÍCULO 1</t>
  </si>
  <si>
    <t>ARTÍCULO 1. OBLIGACIONES EN SEGURIDAD Y SALUD EN EL TRABAJO. Las empresas, entidades   y personas  que  laboren  en  Los  Procesos  de  Generación, Transmisión,    Distribución  y Comercialización,   de Energía  Eléctrica  cualquiera  que sea su vinculación,  deben desarrollar  la planeación,  ejecución,  control y seguimiento necesarios  para  dar  cumplimiento   a la presente   resolución  y a la legislación   en Seguridad  y Salud  en el Trabajo  (SST)  vigentes  sobre  la materia.  En este sentido deberá  ser incorporada  en el SG-SST  de la empresa</t>
  </si>
  <si>
    <t>PARÁGRAFO 1</t>
  </si>
  <si>
    <t>PARÁGRAFO 1. La capacitación,  asesoría,  consultoría,  asistencia,  exámenes  y, en general,  lo referente  a Seguridad  y Salud  en el Trabajo  y Riesgos  laborales  que contrate o se le proporcione  a una o varias empresas  del sector eléctrico,  sólo podrá ser contratado,  otorgado  y dado  por personal  con licencia  vigente  en Seguridad  y Salud  en el Trabajo  conforme  a la Resolución  4502 de 2012,  Resolución  0312 del 2019  o la norma  que  la modifique,   adicione  o sustituya,  para  lo cual  la empresa deberá   verificar  este  hecho,   siendo  sancionada   en  caso  de  no  contratar   o  ser asistida  por personal  sin la licencia  vigente  en Seguridad  y Salud en el Trabajo.</t>
  </si>
  <si>
    <t>PARÁGRAFO  2</t>
  </si>
  <si>
    <t xml:space="preserve">PARÁGRAFO  2.   La   capacitación     o   entrenamiento     técnico    específico,    en procedimientos  de trabajo  seguro,  puede ser ofrecida  por personal  técnico  siempre
y  cuando   se  demuestre    su  competencia    técnica   en  el  tema,   bajo  el  aval  y responsabilidad   de la empresa.
</t>
  </si>
  <si>
    <t>ARTÍCULO  2</t>
  </si>
  <si>
    <t xml:space="preserve">ARTÍCULO  2.    ACTIVIDADES    DE    CONSTRUCCIÓN,    OPERACIÓN    Y MANTENIMIENTO. Toda  actividad   de  construcción,   operación   y  mantenimiento donde se  intervengan   equipos   e  instalaciones    eléctricas   debe   ser  planeada, programada, supervisada   por  personal  competente   y  la ejecución   debe  ser  por personal  debidamente  habilitado.
Para la ejecución  de actividades  complementarias   o relacionadas  con instalaciones o  equipos  eléctricos,   como  por  ejemplo   la ejecución   de  obras  civiles,  las  podrá ejecutar   el   personal   competente,    previamente    advertido   sobre   los  peligros   y controles    para   prevención   del   peligro   eléctrico   para   dichas   actividades    con
supervisión  de personal  habilitado.
No  se  debe  acceder  a la  infraestructura   o instalaciones   eléctricas   sin  la debida autorización   del  responsable   de  la  misma,  quien  debe  entregar   la  información relacionada  con las conductas,  procedimientos   y condiciones  de seguridad  y salud en el trabajo. </t>
  </si>
  <si>
    <t>ARTÍCULO 3</t>
  </si>
  <si>
    <t xml:space="preserve">ARTÍCULO 3.   CONDICIONES   PARA   TRABAJOS   EN   INSTALACIONES ELECTRICAS. Al trabajar  en instalaciones   eléctricas,  se debe tener en cuenta  las siguientes  condiciones:
a)  El tipo  de  instalación,   las  características   de  sus  componentes,   su  ubicación geográfica,  su nivel de tensión y los riesgos que pueden generar  para las personas, deben ser conocidos  por quienes  los intervienen  y deben adaptar los procedimientos
y equipos de trabajo  a estas condiciones  específicas.  Igualmente,  deben tenerse  en cuenta   las  características   conductoras,   sistemas   de  puesta  tierra,  sistemas   de protección    instalados,     la    presencia    de    atmósferas     explosivas,     materiales inflamables,   sustancias  a presión,  ambientes  corrosivos,   recintos  confinados  o al aire libre, condiciones  de aislamiento,  robustez  mecánica  y cualquier  otro factor que pueda incrementar  los riesgos para el personal.
b) En los lugares de trabajo  sólo podrán  utilizarse  equipos  para los que el sistema o modo  de  protección  previstos  por su fabricante  sea compactible   con el tipo  de instalación.
c) Los participantes  en la ejecución  de los trabajos,  emplearán  un protocolo  o código de comunicaciones   previamente  acordado  o documentado,   que permita  eliminar  al máximo  el uso de palabras  ambiguas  o incomprensibles,   y que reconfirme  paso a paso  la comprensión  del  mensaje.  Las comunicaciones   internas  en el campo  de trabajo   y  las  externas   serán  canalizadas   por  el jefe  de  trabajo,   supervisor   y/o coordinador  responsable  del Trabajo.
d)   Deberá   garantizarse    la   existencia    y   funcionamiento     de   un   sistema    de comunicación   o monitoreo  acorde  a las zonas  geográficas   donde  se  movilice  el personal,   la  empresa   debe   establecer   un  protocolo   de  comunicaciones    para garantizar  la ubicación  con el fin de asegurar  su atención  en caso de algún evento.
e) Una persona  no podrá  dirigir y realizar trabajos  en el mismo  momento  y lugar a menos que tenga a cargo un único grupo de trabajo y con su participación  no ponga en riesgo la seguridad  de las personas,  el medio ambiente  o la infraestructura
</t>
  </si>
  <si>
    <t>ARTÍCULO 4</t>
  </si>
  <si>
    <t xml:space="preserve">ARTÍCULO 4.  MÉTODOS DE TRABAJO  EN  EQUIPOS  E  INSTALACIONES ELÉCTRICAS.  Las  técnicas   y  procedimientos    para   trabajar   en   instalaciones eléctricas,  en sus inmediaciones  o cerca de ellas, serán establecidas  por la empresa de acuerdo  con el conocimiento  y desarrollo  tecnológico  alcanzado,  la normatividad vigente,   las  exigencias   y  condiciones   operativas   de  la  instalación   o  equipo  a intervenir   y  los  planes   de   mantenimiento    o  condiciones   de   emergencia    que requieran  atender.  Sin embargo,  todas  las actividades   se efectuarán  siguiendo  la normatividad   vigente   en  materia  de  seguridad   y  salud  en  el  trabajo,   teniendo presentes  los siguientes  criterios:
a)  La  empresa   debe  contar  con  una  metodología   para  la  identificación   de peligros,  evaluación  y valoración  de riesgos.
b)  Ningún trabajador  está autorizado  para asumir, por su propia cuenta y riesgo, trabajos que no hayan sido evaluados y aprobados por las instancias de responsabilidad establecidas en la empresa.
c)  Toda nueva tecnología o técnica de construcción, mantenimiento y operación
debe ser evaluada desde el punto de vista de Seguridad y Salud en el Trabajo antes de ser aplicada, con el objetivo de determinar de qué manera puede afectar a las personas y determinar las medidas necesarias para el control y mitigación de los riesgos. Así mismo la nueva implementación debe ser socializada con los trabajadores.
d)  La elaboración o actualización de los procedimientos, instructivos y guías de trabajo deben contemplar los aspectos de SST y su divulgación debe estar formalizada mediante actividades de capacitación establecidas en el plan de trabajo anual que hace parte del SGSST.
</t>
  </si>
  <si>
    <t>ARTÍCULO 5</t>
  </si>
  <si>
    <t xml:space="preserve">ARTÍCULO 5. MÉTODO DE TRABAJO SIN TENSIÓN. En los métodos de trabajo sin tensión, se debe tener en cuenta:
a)  Todo trabajo en un equipo o una instalación eléctrica, o en su proximidad, que conlleve un peligro eléctrico debe efectuarse sin tensión, salvo en los casos que se indican en este lineamiento.
b)  Para desenergizar o dejar sin tensión un equipo o instalación eléctrica, deben incorporarse a los procedimientos técnicos, las medidas de seguridad para prevención de peligro eléctrico definidas en este lineamiento, que serán aplicadas con carácter obligatorio por todo el personal que de una u otra forma tiene responsabilidad sobre los equipos e instalaciones a intervenir.
c)  Señalizar  y  demarcar  la zona  de  trabajo.  Es  la delimitación perimetral temporal del área de trabajo para evitar el ingreso y circulación de personas no habilitadas. Mediante cintas, vallas o letreros donde se indica la restricción y el peligro en el sitio de trabajo. Esta actividad debe garantizarse desde el arribo o ubicación en el sitio de trabajo y hasta la completa culminación del mismo.
d)  Se deben aplicar las cinco (5) reglas de oro para trabajo en equipo sin tensión, que son:
1. Efectuar el corte visible de todas las fuentes de tensión. Efectuar la desconexión de todas las fuentes de tensión, mediante interruptores y demás equipos de seccionamiento. En aquellos aparatos en que el corte no pueda ser visible, debe existir un dispositivo que permita identificar claramente las posiciones de apertura y cierre de manera que se garantice que el corte sea efectivo.
2.  Efectuar condenación bloqueo y etiquetado de los aparatos de
corte. Operación que impide la reconexión del dispositivo sobre el que se ha efectuado el corte efectivo, permite mantenerlo en la posición determinada e imposibilita su cierre intempestivo. Para su materialización se puede utilizar
candado  de condenación  y complementarse   con la instalación  de las tarjetas o avisos de "NO OPERAR".  En los casos  en que no sea posible  el bloqueo mecánico,  deben adoptarse  medidas  equivalentes  como,  por ejemplo,  retirar de su alojamiento  los elementos  extraíbles.
3. Verificar ausencia  de tensión en  cada una de las fases. Haciendo  uso
de  los  elementos   de  protección   personal   y  del  detector   de  tensión,   se verificará   la  ausencia  de  la  misma  en  todos  los elementos   activos  de  la instalación  o circuito.  Esta verificación  debe realizarse  por contacto  en el sitio más  cercano  a la zona  de trabajo.   El equipo  de  protección   personal  y el detector de tensión a utilizar deben ser acordes al nivel de tensión del circuito. El detector  debe  probarse  antes y después  de su uso para verificar  su buen funcionamiento   en el punto donde se realizó el corte.
4. Instalar puesta a tierra y poner en cortocircuito todas  las  posibles
fuentes  de tensión  que inciden en la zona de trabajo,  teniendo  en cuenta  los siguientes  aspectos:
4.1. El equipo  de puesta  a tierra temporal  debe estar en perfecto  estado, los  conductores   utilizados  deben  ser  adecuados   y tener   la  sección suficiente  para la corriente  de cortocircuito  de la instalación  en que se utilizan. Las   pértigas   empleadas    para   su   instalación    deben   ser inspeccionadas antes  de  cada  uso  para constatar  que están  limpias, secas y sin fracturas.
4.2. Se deben usar los elementos  de protección  personal  para el control de peligros:  casco de seguridad,  gafas de protección,  botas dieléctricas   y guantes  aislantes.
4.3. Deben guardarse  las distancias  de seguridad  dependiendo  del nivel de tensión.
4.4. El equipo de puesta a tierra se conectará  primero a la malla o electrodo de puesta a tierra de la instalación,  luego a la silleta equipotencial  (si se utiliza)  y después  a las fases  que  han de aterrizarse   iniciando  por el conductor  o la fase más cercana.
4.4.1 Para su desconexión  se procederá  en orden  inverso a la instalación.
4.4.2  Los conectores  del equipo de puesta a tierra deben  asegurarse firmemente.
4.4.3 Siempre  que exista conductor  de neutro, se debe tratar como si fuera  una fase.
4.4.4  Evitar la formación  de bucles o bobinas en los conductores  de puesta  a tierra.
5.  Señalizar y delimitarla zona de trabajo
</t>
  </si>
  <si>
    <t xml:space="preserve">PARÁGRAFO 1. La empresa  elaborará   los procedimientos   de  trabajo  seguro  a seguir,  en cada  caso particular,  para la instalación  de puestas  a tierra temporal  y conexión  en cortocircuito  atendiendo  las características   propias de sus sistemas  y utilizando   sistemas  de  puestas  a tierra  que  cumplan  las especificaciones   de  las normas para tal efecto.
</t>
  </si>
  <si>
    <t>PARÁGRAFO 2</t>
  </si>
  <si>
    <t>PARÁGRAFO 2. Para todo caso, no se podrán realizar ni dirigir trabajos simultáneos sin tensión y con tensión por el mismo trabajador en la misma área de trabajo.</t>
  </si>
  <si>
    <t>PARÁGRAFO 3</t>
  </si>
  <si>
    <t>PARÁGRAFO 3. En caso de trabajar sobre redes semi aisladas o ecológicas sin tensión se deberá garantizar el cumplimiento de las reglas de oro, por lo que se deberá instalar    el Sistema de Puesta a Tierra temporal de acuerdo al nivel de tensión.</t>
  </si>
  <si>
    <t>ARTÍCULO  6</t>
  </si>
  <si>
    <t xml:space="preserve">ARTÍCULO  6.  MÉTODO DE TRABAJO  CON TENSIÓN  (TCT):  Se  considera trabajo con tensión todo aquel que se ejecute sobre una instalación o equipo energizado  con tensión  eléctrica  igual  o  superior  a  25  voltios;  también  será considerado con tensión, aquel elemento no puesto a tierra en su parte activa antes de ser intervenido, como parte de las reglas de oro de seguridad eléctrica.
Solamente  podrán ejecutarse trabajos en  equipos o  instalaciones energizadas cuando:
a)  La naturaleza de las maniobras, mediciones, ensayos y verificaciones así lo exijan, por ejemplo, la apertura y cierre de interruptores o seccionadores, la medición de  una  intensidad  o  corriente,  la  realización  de  ensayos  de aislamiento eléctrico, o la comprobación de la concordancia de fases.
b)  Las condiciones de explotación o de continuidad del suministro de servicio,
así lo requieran, siempre y cuando prevalezca la seguridad y salud de los trabajadores.
La empresa debe establecer procedimientos para ejecutar trabajos con tensión que incluyan, todas las medidas de Seguridad y Salud en el Trabajo necesarias, de acuerdo con el método o técnica de Trabajo con Tensión (TCT) elegido: a potencial, a distancia, a contacto.
</t>
  </si>
  <si>
    <t xml:space="preserve">PARÁGRAFO 1. Redes semi aisladas:  Las redes en conductores   semi aislados o   cables ecológicos, no se consideran aisladas debido a que el cable cubierto no está apantallado,  (no tiene pantalla electrostática semiconductora ni metálica sobre aislamiento). El potencial sobre la superficie de  su aislamiento cubierta puede elevarse a valores peligrosos, por lo que se debe manejar siempre como una línea aérea desnuda, Siguiendo las precauciones de seguridad correspondientes. "En
tanto no estén efectivamente puestos a tierra, todos los conductores o partes del circuito se consideran como si estuvieran energizados a su tensión nominal".
</t>
  </si>
  <si>
    <t>PARÁGRAFO  2  Cuando  se  requiera  ejecutar  un  Trabajo  con  Tensión  en situaciones de riesgo inminente o fuerza mayor, para el que no se disponga un procedimiento, será  necesario que la forma de  hacer el trabajo sea analizada minuciosamente por una persona habilitada en trabajos con tensión, de manera que se incluyan todas las medidas de seguridad</t>
  </si>
  <si>
    <t>PARÁGRAFO  2  Cuando  se  requiera  ejecutar  un  Trabajo  con  Tensión  en situaciones de riesgo inminente o fuerza mayor, para el que no se disponga un procedimiento, será  necesario que la forma de  hacer el trabajo sea analizada minuciosamente por una persona habilitada en trabajos con tensión, de manera que se incluyan todas las medidas de seguridad. Este nuevo procedimiento debe ser verificado o aprobado por la instancia responsable del diseño de normas y procesos y  el  personal   de  SST  a  la  menor  brevedad   e  incorporado   oficialmente   en  sus procedimientos   de ser necesario</t>
  </si>
  <si>
    <t>PARÁGRAFO 3. Solamente  ejecutarán  trabajos  con tensión  aquellos  trabajadores que estén debidamente  calificados  (formados,  capacitados  y entrenados)  y cuenten con  la  autorización   (habilitación)   de  la  empresa,   previo  cumplimiento   del  perfil ocupacional.  Adicionalmente,   se debe tener vigente su certificación  laboral por competencias   para esa labor, conforme  a la legislación  para el efecto.</t>
  </si>
  <si>
    <t>PARÁGRAFO 4</t>
  </si>
  <si>
    <t>PARÁGRAFO 4.  Para  ningún  caso,   no  se  podrán   realizar,   ni  dirigir  trabajos simultáneos  sin tensión  y con tensión  por el mismo trabajador  en la misma área de trabajo.</t>
  </si>
  <si>
    <t>ARTÍCULO 7</t>
  </si>
  <si>
    <t>ARTÍCULO 7. PERFIL OCUPACIONAL PARA EL PERSONAL HABILITADOEN TRABAJOS CON TENSIÓN. Para la ejecución  segura  y eficiente  de trabajos  con tensión,  se  requiere  personal  habilitado  y con certificado  de competencia   laboral vigente de acuerdo  con la actividad  a realizar; siempre  y cuando exista la norma de competencia  laboral específica  vigente  que incluya dentro de su perfil ocupacional, entre otras, las siguientes  condiciones:
a)       Alto grado  de habilidad  manual,  buena  coordinación  visual  y motora, capacidad     de    concentración,      gran    sentido     de    responsabilidad      y compañerismo,  desarrollo  normal del sistema propioceptivo  y funcionamiento normal del sistema vestibular.
b)        Alto grado  de compatibilidad   para el trabajo  en grupo  que le permita una buena coordinación  y sincronización  en el trabajo  a desarrollar.
c)        Conocer  los dispositivos  de corte eléctrico  y sus características.  Tener conocimientos  de seguridad  eléctrica.</t>
  </si>
  <si>
    <t>ARTÍCULO  8</t>
  </si>
  <si>
    <t>ARTÍCULO  8.  MEDIDAS DE  PREVENCIÓN EN TRABAJOS  CON TENSIÓN (TCT): Para la realización  de trabajos  con tensión,  se deben observar  las siguientes medidas  y acciones  de prevención:
a) Habilitación: Procedimiento,   en el cual las empresas  habilitan  los trabajadores, por  períodos  de tiempo  definidos  y no superiores  a un año.  Se renovará  si es aprobada  su competencia  técnica,  su aptitud  física  y mental,  su experiencia   y continuidad en  los  trabajos   para  los  cuales  fue  habilitado.   No  obstante,   La autorización  se retirará cuando se observe que el trabajador  incumple  las normas
de seguridad,  o cuando sus condiciones  psicofísicas  no son satisfactorias.
b) Visita previa: Procedimiento,  en el cual el personal habilitado  evalúa la viabilidad técnica  y el riesgo asociado  para las personas  y para el sistema,  cumpliendo  las etapas de  diagnóstico,   planeación   y ejecución   de  trabajos   descritos   en  las condiciones generales     de   este    lineamiento.     Los    procedimientos     deben documentarse    y  pueden   ser   normalizados,    pero,   en  su  aplicación,   deben ajustarse  a cada situación  específica.
c) Protección del trabajador: Los procedimientos,   equipos  y materiales  utilizados en el método  de trabajo  empleado  deben  asegurar  la protección  del trabajador frente  al peligro  eléctrico,  garantizando,  en particular,  que el trabajador  no entre en contacto  accidentalmente   con cualquier  otro elemento  o potencial  distinto  al suyo.
El  personal  habilitado   debe  verificar  el  buen  estado  y usar  los  elementos   de
protección     personal,     conforme     con    los    procedimientos      previstos,     las responsabilidades    asignadas   y  la  técnica   de  trabajo   con  tensión   a  utilizar
( contacto,  distancia  o a potencial).
d) Selección de equipos, materiales  y herramientas: Procedimiento,   por el cual
los equipos,  materiales  y herramientas  para la realización  de trabajos  con tensión se  eligen  teniendo   en  cuenta   las  características   del  trabajo   y  la  tensión   de servicio.  Se utilizarán,  mantendrán  y revisarán  siguiendo  las instrucciones  de su
fabricante,   la norma  nacional  o internacional   vigente  que  les aplique  y las que
defina  la  empresa   para  garantizar   la  protección   del  trabajador   y su  correcta operación  y calidad.
Para garantizar  que las herramientas  y equipos  utilizados  para realizar trabajos  con tensión  ofrecen  la seguridad  requerida  para la labor, las empresas  deben:
1.  Establecer  un cronograma  de verificación  de equipos.
2.   Las herramientas  que presenten  valores de prueba fuera de los aceptados deben  ser marcadas  y retiradas  de uso.
3.  Conocer  las  cargas  máximas   mecánicas  que  soportan   cada  una  de  las
herramientas   que se utilicen  de acuerdo  con las fichas  técnicas  y nunca sobrepasar  esta carga.
4.  Los elementos,  equipos  y herramientas   aisladas  deben  ser almacenados,
transportados, verificados,   utilizados   y  con  mantenimiento    acorde   a  lo estipulado  en la correspondiente   ficha técnica.
5.  Diligenciar   la  hoja  de  vida  para  cada  uno  de  los  elementos,   equipos  y herramientas   para trabajo  con tensión.
6.  Los elementos  de  protección  personal  y equipos  colectivos  de seguridad
deben  ser  certificados   por el fabricante  de acuerdo  con normas  técnicas nacionales  o internacionales,   así como los que apliquen  para la protección contra  el  peligro  eléctrico  deben  tener  pruebas  de  rigidez  dieléctrica  de acuerdo  con  el  RETIE  por  un  laboratorio   acreditado   ante  el organismo nacional  respectivo.
e) Documentación: La empresa  establecerá  documentos  escritos  de seguridad sobre  las  características   técnicas,   el  almacenamiento,    transporte,   aplicación, pruebas    y    mantenimiento     que    requieran    los    accesorios     aislantes,     las herramientas   aisladas,   los equipos  de  medida  y los elementos   de  protección personal  y colectivos  entre otros.
f) Trabajosa la intemperie: En trabajos  a la intemperie  se deben tener presentes
las condiciones   de  humedad  relativa,  la  presencia  de tormentas   eléctricas, lluvias, neblina, vientos fuertes u otras condiciones climáticas que pongan en riesgo a los ejecutores, o dificulten la visibilidad, o la manipulación de las herramientas. Los trabajos en instalaciones interiores directamente conectadas  a  líneas  aéreas  eléctricas  deben  interrumpirse en  caso  de tormenta.
En todo caso el operador de red debe implementar los controles, medición, monitoreo y  procedimientos seguros de trabajo tendientes a  minimizar la materialización del peligro acorde con lo establecido en el literal a) y b) del artículo 4 de la presente Resolución.
g) Para los equipos rígidos de soporte (vehículos canasta, escaleras, plataformas
y andamios) aisladores se debe garantizar que la corriente de fuga no sea mayor de  1  µA/Kv   menos el  10% del nivel de tensión en el que se está trabajando.
h) Capacitación y certificación de la competencia laboral de trabajadores que realicen trabajo  con tensión. Todos  los trabajadores  que  laboren en  las condiciones de riesgo que establecen los presentes lineamientos deben tener su respectivo certificado para trabajo expuesto a tensión eléctrica, el cual podrán obtener mediante capacitación o por certificación en la competencia laboral de acuerdo con la normatividad vigente al respecto</t>
  </si>
  <si>
    <t>ARTÍCULO 9</t>
  </si>
  <si>
    <t xml:space="preserve">ARTÍCULO 9. OPERACIÓN Y CONSIGNACIÓN DE EQUIPOS Y CIRCUITOS. Las empresas deben establecer:
a)  Guías y procedimientos para la operación de sus equipos, así como para la realización de  mediciones, pruebas, verificaciones y  ensayos de  estos, conteniendo todas las medidas de Seguridad y Salud en el trabajo.   La consignación de  equipos y  circuitos pueden ser de  índole internacional, nacional, regional o local y deben atender a la normatividad externa e interna vigente para tal efecto.
b) Cualquier actividad que implique la intervención de los activos eléctricos dedicados a la generación, transporte o distribución de energía, o de sus equipos asociados para protección, control o supervisión, debe ser informada y coordinada por los centros de control; estos como responsable de realizar operación confiable,  eficiente  y  económica  del  sistema  eléctrico  según normatividad vigente
Cuando haya una consignación compartida, se debe informar a todas las partes interesadas.
La devolución de la consignación del equipo intervenido debe ser informada al centro de control por el jefe de trabajo. Mientras exista duda o no sea posible establecer comunicación con el Jefe de Trabajo, no declarar disponible el activo.
</t>
  </si>
  <si>
    <t>ARTÍCULO      10</t>
  </si>
  <si>
    <t xml:space="preserve">ARTÍCULO      10.     PROCEDIMIENTOS,     DIAGNÓSTICO,     PLANEACIÓN, PROGRAMACIÓN, EJECUCIÓN, SUPERVISIÓN Y CONTROL DEL TRABAJO: Las empresas  deben establecer  las siguientes  etapas o directrices  para la ejecución de sus trabajos  y garantizar  su cumplimiento:
a)  Para  toda  actividad   de  mantenimiento   preventivo,   correctivo   y ejecución, debe tener  un documento  escrito  que contenga  la identificación  de peligros  y valoración de  los  riesgos,   su  control   en  las  condiciones   normales   y  las condiciones  de   emergencia.     La   aplicación    del   contenido    de   estos
documentos podrá  verificarse  mediante  listas  de chequeo  a modo  de guía para el personal  que interviene  las instalaciones  y los equipos.
b)  Se  debe   efectuar   un  diagnóstico   previo  de  la  condición   operativa   y  de seguridad  del equipo  o instalación  a intervenir,  el acceso  y condiciones  del sitio de trabajo,  las estrategias  de atención  en primeros  auxilios  y de mayor nivel para el personal  en caso de emergencia.
c)  Toda  actividad  de operación  y mantenimiento   debe  ser documentada  en un plan  de  trabajo   definido   por  la  empresa,   el  cual  debe   presentarse   para aprobación de   las  instancias   y   personas   designadas    por  la  empresa, teniendo  en cuenta  las siguientes  consideraciones:
d)  Identificar e interpretar  los planos y/o diagramas  actualizados  de los sistemas a intervenir.
e)  Determinar  método de trabajo.
f) Determinar  el tiempo  de ejecución  de la tarea y el tiempo  necesario  para la ejecución  de los procedimientos  operativos  y de gestión  de seguridad.
En todo caso, se debe hacer la solicitud de consignación  requerida,  atendiendo  a la normatividad  que aplique.
Etapa o Fase de Programación:
a)  Designar  un jefe  de  trabajo  quien  será  el responsable   de  recibir,  el equipo  o instalación   a  intervenir  en  las  condiciones   operativas   definidas   y aprobadas, coordinar  las actividades  de ejecución  y entregar  a quien corresponda,  el equipo o  instalación  intervenida  con las nuevas condiciones  operativas.
b)  En el documento   aprobado  se establecerá   con claridad  el nombre  del jefe  de trabajos  principal y su sustituto,  el tipo de instalación  o el equipo a intervenir,  con su identificación  característica  (nombre,  nivel de tensión,  capacidad,  entre otros), parte   a  intervenir,   fechas   y  horario   de  inicio  y  fin,  tiempo   programado   de ejecución,  actividades  paso a paso y medidas  de seguridad.
c)  Todas  las personas  convocadas  para ejecutar  las actividades  planeadas  deben tener   las  competencias   y  la  habilitación   requerida   según   la  responsabilidad asignada.
d)  El jefe  de  trabajo   designado   debe   informar   previamente   a  los  trabajadores involucrados en   las    actividades     programadas,     el    plan   de   trabajo,    la responsabilidad asignada, los riesgos asociados y el plan de emergencias, con el objetivo que puedan documentarse y prepararse para la ejecución.
Etapa o fase de ejecución: La empresa debe establecer un plan de contingencia para los casos en que no se pueda cumplir lo descrito los procedimientos de trabajo seguro.
En la ejecución, se debe tener en cuenta lo siguiente:
a)  Siempre, en el sitio de trabajo y antes de iniciar las actividades, el jefe de trabajo hará una reunión con el personal para explicar claramente el alcance del trabajo utilizando planos y diagramas actualizados. El jefe de trabajo debe informar el método de trabajo, los riesgos asociados y medidas de seguridad, verificar el uso de los elementos de protección personal y colectivos, designar y confirmar la responsabilidad asignada al personal habilitado, confirmar que las instrucciones hayan sido comprendidas y diligenciar los formatos pre operacionales establecidos por la empresa. Como parte de las medidas de seguridad, el jefe de trabajo o quien este designe, debe hacer una revisión minuciosa de las condiciones de la instalación ( estructuras, circuitos, cajas de conexiones, cubiertas, equipos, ambiente de trabajo, etc.), para detectar los riesgos posibles y determinar las medidas que deben adoptarse para evitar los accidentes.
b)  Demarcar y señalizar la zona de trabajo cuando se inicie cualquier trabajo garantizando la seguridad de los trabajadores y los particulares, de acuerdo con la normatividad nacional o internacional vigente.
c)  Siempre que se trabaje en áreas con secciones múltiples muy semejantes como el caso de una sección de subestación, se debe marcar la sección de trabajo en forma muy notoria, acordonándola o usando barreras con avisos preventivos, a fin de que sean identificadas claramente cuáles son las partes sin tensión y cuáles las con tensión, evitándose con esto contactos accidentales con dichas partes energizadas, tanto de la sección de trabajo como de las adyacentes.
d)  Realizar limpieza y reportar terminación de los trabajos y condiciones de los equipos e instalaciones intervenidas.
e) De las actividades de mantenimiento, se debe elaborar un informe, resaltando los cambios o pendientes para los futuros trabajos.
f) Debe llevarse un registro de todas las averías que alteren las condiciones de los  equipos o  instalaciones. Debe  hacerse trazabilidad  de  las  averías registradas hasta dar la solución óptima.
Etapa o fase de supervisión y control:
Los  empleadores  deben  realizar  supervisión y  control  en  el  sitio  de  trabajo considerando en forma prioritaria la detección y el control de los riesgos, vigilando el cumplimiento estricto de las normas y procedimientos de seguridad aplicables, incluyendo:
a)  Cumplir   y   hacer   cumplir    las   normas   y   procedimientos    de   seguridad establecidos  por la empresa.
b)  Exigir   a  los  trabajadores    la   inspección   de   las   herramientas,    equipos, instrumentos, elementos  de protección  personal  y colectiva,  antes de uso y después  de su uso.
e)  Verificar    que    los   trabajadores     ejecuten    su   trabajo    conforme    a   los
procedimientos   y        guías  establecidos,   evitando  el uso  de  herramientas, equipos,  instrumentos,  elementos  de protección  personal  y colectivos defectuosos  o diseñados  para otro propósito.
d)  Verificar  la delimitación  y señalización  del lugar de trabajo.
e)  En  el  evento  de  detectarse   algún  impedimento   en  un  trabajador   para  la ejecución  de un trabajo,  debe retirársele  de la labor asignada.
f) Exigir  buen trato  entre  los trabajadores   en el área de trabajo  para  prevenir accidentes.  Garantizar  el buen ambiente  (evitar bromas  y juegos).
g)  Suspender  las labores  cuando  no se tengan  las condiciones  que garanticen la  seguridad   y  la  vida  de  los  trabajadores,    la  comunidad    o         del  medio ambiente.
</t>
  </si>
  <si>
    <t>PARÁGRAFO</t>
  </si>
  <si>
    <t>PARÁGRAFO. Los trabajadores   en  proceso  de  capacitación   o entrenamiento,   o estudiantes   en  práctica,  desarrollarán   trabajos   con  la dirección   de  una  persona habilitada  quien permanecerá  en el lugar de trabajo.</t>
  </si>
  <si>
    <t>ARTÍCULO 11</t>
  </si>
  <si>
    <t xml:space="preserve">ARTÍCULO 11. DISTANCIAS DE SEGURIDAD EN PARTES ENERGIZADAS. Para el trabajo  seguro  en presencia  o cercanía  de redes o elementos  energizados debe verificarse  el cumplimiento  de los siguientes  requisitos:
a)  Antes  de iniciar trabajos,  verificar  si la instalación  o equipo  está energizado  y el nivel de tensión.
b)  Toda  línea  o equipo  eléctrico  se considerará   energizado  mientras  no haya
sido  conectado   a tierra  y en  cortocircuito,   guardándose   las distancias   de seguridad  correspondientes.
c)  Todas las partes metálicas  no aterrizadas  de equipos o dispositivos  eléctricos se  consideran    como   energizadas    al   nivel   de  tensión   más   alto   de   la instalación.
d)  Al   conectar    equipotencialmente     líneas   o   equipos    se   mantendrán    las
distancias de  seguridad,   mientras   dichas  líneas  o equipos   no  hayan  sido conectadas  a tierra.  Estas distancias  se mantendrán  también  respecto  a los conectores  y conductores   de  los propios  equipos  de puesta  a tierra,  por  lo cual se instalarán  con los equipos  y elementos  de seguridad  apropiados  para el nivel de tensión.
e)  Deben  mantenerse  las distancias  de seguridad  entre  las partes energizadas y los objetos  que son o contienen  materiales  considerados  conductores  de la electricidad  (herramientas  metálicas,  cables, alambres),  que los trabajadores manipulen.
f)   Cuando  se instalen  o remuevan  postes  en la cercanía  de líneas  o equipos energizados    estos   se  considerarán   energizados    al  nivel  de  tensión   de operación    de   la   línea   o   equipos,    por   tal   motivo    se   aplicarán    los procedimientos   para trabajos  con tensión.
g)  Para   el   cumplimiento     de   las   distancias    mínimas    de   seguridad,  se considerarán  no solamente  los actos voluntarios  de los trabajadores,  sino los posibles  actos  involuntarios   o accidentales   como:  resbalones,   pérdida  del equilibrio,  caídas al mismo  o diferente  nivel, olvido  o descuido  momentáneo, extensión  inconsciente  de los brazos,  piernas, entre otros.
h)  Cuando  se trabaje  en  líneas  o redes  cercanas  a circuitos  con tensión  en media  tensión   (que  se  cruzan   o  son  paralelos)   y  no  se  garanticen   las distancias   mínimas   establecidas,    se  debe   elegir   una  de  las  siguientes opciones:
1  .      Desenergizar  los circuitos mencionados  y se instalará el equipo de puesta a tierra.
2.  Aplicar  el método  de trabajo  con tensión.
Nota: Si se identifican  otros  cruces de circuitos  se debe realizar cubrimiento  de las líneas con personal  habilitado  para trabajos  con tensión.
</t>
  </si>
  <si>
    <t xml:space="preserve">PARÁGRAFO.   Deben  adoptarse   las medidas  necesarias   para  garantizar   que  el personal  advertido  que desconozca  las instalaciones  eléctricas,  como puede ser el caso de los trabajadores  de aseo y sostenimiento  en salas de interruptores  y patios de subestación  y en centrales  de generación  de energía  eléctrica,  no sobrepase  las siguientes  distancias:
</t>
  </si>
  <si>
    <t>ARTÍCULO  12</t>
  </si>
  <si>
    <t xml:space="preserve">ARTÍCULO  12. SEÑALIZACIÓN   DE CIRCUITOS  E IDENTIFICACIÓN   DE FASES. Todas   las  fases   de  los  diferentes   sistemas   eléctricos   deben   estar  claramente identificadas y rotuladas,  de acuerdo  con  los códigos  de colores  establecidos   en normas  vigentes  y remisorias.
En  la  señalización   de  circuitos   las  empresas   utilizarán  convenciones internacionalmente   aceptadas  para comunicar,  de manera clara y precisa, mediante avisos  las advertencias  o directrices  que permitan  aplicar  medidas  adecuadas  para la prevención  de accidentes  en los circuitos, líneas, redes, y elementos  de maniobra. La señalización  de seguridad  es obligatoria  y complementaria   a las demás  normas de seguridad  establecidas  en el presente  lineamiento.
</t>
  </si>
  <si>
    <t>ARTÍCULO 13</t>
  </si>
  <si>
    <t xml:space="preserve">ARTÍCULO 13.     REQUISITOS     GENERALES      PARA     EL    TRABAJO    EN SUBESTACIONES. Para la realización  de trabajos  en subestaciones,   además  de la aplicación  de las medidas  de control  de acuerdo  con el análisis  de riesgos  para la actividad  específica,  se debe garantizar  el cumplimiento  de lo siguiente:
a)  Contar  con procedimientos   para la ejecución  de Órdenes  de Trabajo  para el mantenimiento   y la operación  de todos  los equipos.
b)  El responsable   de  operar  la subestación   es  quien  entrega  al  personal  de mantenimiento los equipos  en la condición  operativa  indicada  en el plan de trabajo  aprobado  y una vez terminados   los trabajos,  recibe  los equipos  del personal  de mantenimiento   para disponerlos  en estado  operativo.
c)  Disponer de una copia actualizada  de los procedimientos  de operación  de equipos   de  la  Subestación   dentro  de  la instalación,   tanto  en  condiciones normales  como de emergencia,  incluyendo  los planos eléctricos  actualizados correspondientes y los manuales  de operación.
d)  Todos los equipos  deben estar plenamente  identificados  y rotulados  para realizar cualquier  operación  y/o mantenimiento. 
e)  Toda  persona  que  ingrese  a una  subestación   debe  asumir  que todos  los equipos  y partes  eléctricas  están  energizadas,   hasta  que se compruebe   lo contrario.
f)   Ninguna  persona  podrá portar dentro de la Subestación  elementos  metálicos
que pongan en riesgo su vida o la de sus acompañantes.
g)  El  uso  de  elementos   de  protección   acordes   al  nivel  de  tensión   de   la instalación  a intervenir  y la técnica  de trabajo  a utilizar.
h)  Para circular  por los patios de subestaciones  es obligatorio  el uso de casco
y botas dieléctricos  y ropa de labor.
i)   El  personal   asignado   al  desarrollo   de   actividades    complementarias    en subestaciones eléctricas,     tales     como     la    vigilancia,      obras     civiles, mantenimiento, aseo,   entre   otras,   deberán   recibir    inducción    sobre   los peligros  y riesgos eléctricos  a los cuales estará  expuesto  en esa instalación,
y deberá  contar  con  la autorización   para  su  ingreso  y la necesidad  de  la supervisión  de los trabajos,  si lo requiere,  por parte del responsable  de validar el cumplimiento  de los demás  requisitos  legales y contractuales.
</t>
  </si>
  <si>
    <t>ARTÍCULO 14</t>
  </si>
  <si>
    <t xml:space="preserve">ARTÍCULO 14.   SUBESTACIONES   PATIO.   Requerimientos     generales     en subestaciones   patio:
a)  El piso del patio de las subestaciones  debe estar recubierto  con una capa de gravilla  como  medida de protección  eléctrica  y para permitir  que se extinga cualquier  incendio  ocasionado   por derrame  de aceite.  Se recomienda  que esta capa no sea inferior a 10 cm. y que sobre ella se evite el crecimiento  de maleza.
b)  Debe mantenerse  en funcionamiento   los drenajes  que eviten la acumulación de agua en los patios.  Los cárcamos  y registros  deben contar todos con sus respectivas  tapas, en buen estado  y puestas  en su lugar.
c)  Las  cercas,  mampostería,   alambrados   y mallas  de  encerramiento   deben
estar  en  buenas  condiciones   y debidamente   conectadas   a tierra;  si están dañadas  se debe proceder  a su inmediata  reparación.
d)  Control   periódico   de  plagas,   roedores   y  vegetación,   mediante   controles químicos  o biológicos  aplicando  la legislación  vigente en materia  ambiental  y de seguridad  y salud en el trabajo.
e)  Para la ejecución  de  maniobras  en subestaciones   siempre  se debe  contar con  un  medio  de  comunicación   entre  el  personal   habilitado   y  centro  de control.
f) Cuando  sea necesario  retirar  las cubiertas,  protecciones  o frentes  muertos de las partes  energizadas  de los tableros,  debe  limitarse  el área de trabajo con  barreras  de seguridad  y avisos  de  peligro,  debiendo  colocarse  dichas cubiertas nuevamente   en  su  lugar,  inmediatamente    después   de  dar  por concluidos  los trabajos.
 g)  Se debe disponer  de copias actualizadas  de los procedimientos  de operación en condiciones   normales  y de emergencia  de dicha  instalación,  incluyendo los planos  eléctricos.
h)  Sobre  las  cubiertas   principales   o  puertas  frontales   de  los  tableros   debe
marcarse  el diagrama  unifilar actualizado,  como ayuda en la operación  de los equipos.
i)   La apertura  y cierre de seccionadores  y otros dispositivos  de corte visible, se
hará   utilizando   las  herramientas    y  elementos   de  protección   personal   y
colectivo  de acuerdo  con la valoración  del peligro  eléctrico.
j)  Las puertas de acceso  y gabinetes  de equipo de control  se deben  mantener en buen estado  y ajustadas.
k)  Las celdas  de  los interruptores   de  media  tensión,  deben  estar  claramente
identificadas   y permitir  ser  diferenciables   a simple  vista,  tanto  en su  parte frontal    como   en   su   parte   posterior,    si   corresponden     a   llegada    de alimentadores  o salidas  de circuitos.
</t>
  </si>
  <si>
    <t>ARTÍCULO 15</t>
  </si>
  <si>
    <t xml:space="preserve">ARTÍCULO 15. TRABAJOS EN SUBESTACIONES DE PATIO. Se debe tener  en cuenta  las siguientes  precauciones:
a)  En las maniobras  donde  se utilicen  equipos de filtro prensado  se conectarán a tierra tanto  las tuberías  metálicas  como el equipo  de tratamiento,  bombeo y auxiliares,  para descargar  la electricidad  estática  y evitar  arcos  eléctricos que puedan  ocasionar  incendios  o explosiones.
b)  Todos los equipos de medición y prueba utilizados deben tener sus manuales de operación  y guía del usuario,  de manera  que se garantice  la realización de las pruebas  y mediciones,  con el menor riesgo para los usuarios.
c)  Siempre  que se hagan reparaciones  provisionales  a los equipos,  que alteren sus condiciones,  de la instalación  o de su operación,  estas deben reportarse por  escrito   y  colocar   avisos   preventivos    en   el   lugar,   indicando   dicha condición.
d)  Cuando  sea necesario  hacer cambios  de nomenclatura,   cualquiera  que sea
la causa, estas deben darse a conocer al personal  que interviene  los equipos; además  se deben  hacer las correspondientes   modificaciones   en los planos, documentos,    diagramas    y  demás   información    asociada;    igualmente   se procederá  en la realización  de cambios  o modificación  de equipos.
e)  Todos   los  equipos   primarios   instalados   en  áreas  de  inducción   y  que  se encuentran   desconectados   de  las bases  o líneas  para fines  de  pruebas  o mantenimiento, deben  conectarse   a tierra  para  evitar  descargas   estáticas peligrosas.
f)   No se debe  dejar  cables  energizados   desconectados   y con  sus terminales
suspendidas.
g)  Siempre  que  se trabaje  en  barrajes  desenergizados   donde  se cuente  con transformadores de potencial  o dispositivos  de potencial,  se deben  retirar los fusibles  del lado de baja tensión  para evitar un posible  retorno.  Una vez que se hayan concluido los trabajos y retiradas las tierras provisionales, se deben instalar nuevamente los fusibles.
h) Al utilizar grúa se debe conectar a la malla de tierra de la subestación y
mantener la distancia de seguridad a las partes con tensión.
i)  Los trabajos que se realicen simultáneamente en dos o más subestaciones, interconectadas por una misma línea, se debe contar con un único jefe de trabajo.
j)    Los vehículos con carga pesada o de maniobra deben abstenerse de cruzar
sobre las tapas de los cárcamos, duetos o registros. Si es indispensable hacerlo, se debe acondicionar el paso con durmientes o placas para evitar daños.
</t>
  </si>
  <si>
    <t>ARTÍCULO 16</t>
  </si>
  <si>
    <t xml:space="preserve">ARTÍCULO 16.  TRABAJOS  SIN   TENSIÓN   EN  SUBESTACIONES.  Toda intervención sin tensión en las subestaciones se debe efectuar solo después de aplicar  las cinco reglas de oro  indicadas el    presente lineamiento, con las siguientes consideraciones particulares para subestaciones, así:
a)  Corte visible: El corte visible lo proporcionan los seccionadores y los puentes extraíbles. Los interruptores de por sí no dan visualización de corte visible, solamente cuando permiten ser extraídos de los barrajes. Los seccionadores que hacen el corte visible, no podrán ser intervenidos durante la realización de los trabajos condenación o bloqueo.
b)  Bloquear eléctrica y mecánicamente y condenar con candados los equipos de acuerdo a los procedimientos establecidos por la empresa.
c)  Verificación de la ausencia de tensión: Se debe hacer en cada una de las fases con un detector de tensión luminoso y sonoro a contacto, el cual debe probarse antes y después de cada utilización para garantizar su efectividad.
d)  Puesta a tierra y en cortocircuito: Se debe verificar el estado de la malla de
tierra, se debe localizar un punto de la malla de tierra de la subestación y Jo más cerca posible al área de trabajo que permita un sólido contacto a tierra.
e)   La empresa elaborará los procedimientos a seguir para la aplicación en cada
caso particular de puestas a tierra y en cortocircuito atendiendo las características propias de cada subestación.
f) Señalizar y demarcar la zona de trabajo: Se debe marcar la sección de trabajo en forma muy notoria, acordonándola o usando barreras con avisos preventivos, a fin de que sean identificadas claramente cuáles son las partes desenergizadas y cuáles las energizadas, evitándose con esto contactos accidentales con dichas partes energizadas, tanto de la sección de trabajo como de las adyacentes. Esto aplica para gabinetes, celdas de control, casetas de relés tableros de mando, entre otros.
</t>
  </si>
  <si>
    <t>ARTÍCULO 17</t>
  </si>
  <si>
    <t>ARTÍCULO 17. SUBESTACIONES ENCAPSULADAS. En caso de atender subestaciones encapsuladas se debe tomar en consideración todas las recomendaciones de seguridad que establezca el fabricante de la subestación o sus equipos asociados</t>
  </si>
  <si>
    <t>ARTÍCULO  18</t>
  </si>
  <si>
    <t xml:space="preserve">ARTÍCULO  18.  PLANTAS  DE  EMERGENCIA.  Las empresas deben elaborar procedimientos de  mantenimiento, pruebas y  ensayos teniendo  en  cuenta las recomendaciones del fabricante, tipo de  planta de  emergencia y su ubicación. Cuando se efectúe mantenimiento se debe garantizar que esta debe estar desconectada de todo sistema para evitar que entre en línea (tome carga).
En relación con el combustible utilizado, debe aplicarse lo estipulado para combustibles líquidos en el presente lineamiento y demás reglamentación vigente al respecto.
</t>
  </si>
  <si>
    <t>ARTÍCULO 19</t>
  </si>
  <si>
    <t xml:space="preserve">ARTÍCULO 19. CUARTOS DE BATERÍAS. En los cuartos de baterías se deben cumplir las siguientes condiciones:
a)  Estar ventilados; las instalaciones eléctricas, de alumbrado, y ventilación deben contar con accesorios a prueba de explosión. En estas áreas no se debe fumar, producir arcos eléctricos o activar fuentes de ignición.
b) Permitir con facilidad el acceso individual a cada elemento para las operaciones de mantenimiento tales como lectura de densidad, tensiones, inspección del nivel de electrolítico, adición de agua, entre otras de acuerdo con el tipo de baterías utilizadas.
e)  No deben ser utilizados como área de almacenamiento.
d) Las  partes energizadas de  los sistemas de  baterías deben estar resguardadas para evitar contacto accidental con las personas u  objetos independientemente de la tensión o tipo de batería.
e)  Las puertas deben abrir  hacia fuera; permanecer cerradas y en  buenas
condiciones.
f) Deben tener instaladas duchas lava ojos. En aquellos casos en que no sea posible su instalación y funcionamiento debe contarse con sistemas portátiles para tal fin.
g)  Deben disponer instalado equipo extintor de incendios accesible desde el exterior.
h)  El banco de baterías debe poseer un sistema de seccionamiento principal.
Las baterías deben estar fijadas, de manera que se evite la vibración del conjunto y el derrame de ácido (donde aplique).   Los soportes metálicos deben estar conectados al sistema de puesta a tierra.
i) Al ingresar o realizar trabajos en un cuarto de baterías debe verificarse la calidad del aire interior. Complementar con EPP
</t>
  </si>
  <si>
    <t>ARTÍCULO 20</t>
  </si>
  <si>
    <t>ARTÍCULO 20.  INSTRUMENTACIÓN Y CONTROL. El personal que trabaje en el área de instrumentación y control debe cumplir, entre otras, las siguientes medidas:
a) Solamente el personal autorizado, podrá hacer uso del equipo de prueba, instrumentos y herramientas de medición. 
b) Para el retiro de los instrumentos de medición colocados en líneas de proceso, se debe tomar las precauciones técnicas y de seguridad.
c) Se debe verificar la calibración de los instrumentos, herramientas y equipos en los casos que aplique.
d) Todos los equipos a revisar o reparar, deben ser identificados en los planos o diagramas y en el campo para el desarrollo del trabajo.</t>
  </si>
  <si>
    <t>ARTÍCULO 21</t>
  </si>
  <si>
    <t xml:space="preserve">ARTÍCULO 21.  PROTECCIONES. En todas  las actividades y operaciones de mantenimiento donde se intervengan gabinetes se debe aplicar:
a)  Delimitar el área de trabajo. Se debe demarcar los módulos adyacentes a la celda donde se va a realizar el trabajo, tanto en la celda como en el piso, dejando despejada solo el área donde se va a intervenir.
b) Todos los trabajos que se realicen en los circuitos de control y protección se deben realizar con herramienta aislada eléctricamente que garantice la seguridad del personal habilitado.
c)  Para inyección de corrientes y tensiones con equipos de prueba, se debe: Garantizar con los equipos adecuados y en las escalas correspondientes, que no hay señales de tensión, ni corriente en el circuito a intervenir
d)  Verificar en planos los puntos a inyectar y los valores requeridos.
e)  Para realizar inyección de corriente se debe confirmar que los caminos de corriente se encuentren cerrados ( continuidad del circuito).
f)   Utilizar las puntas de prueba adecuadas y en buen estado y asegurar que sus cables no se soltarán en la ejecución de la misma.
</t>
  </si>
  <si>
    <t>ARTÍCULO 22</t>
  </si>
  <si>
    <t xml:space="preserve">ARTÍCULO 22. CÁMARAS DE REGISTRO Y CÁRCAMOS. Al realizar trabajos en cámaras de registro y cárcamos se debe cumplir lo siguiente:
a)  Que  no  se  encuentren  inundados.    Para  garantizar  esto  se  debe inspeccionar y hacer mantenimiento periódico a los drenajes.
b) Aplicar  los  controles  necesarios  con  los  conductores  energizados; igualmente evaluar y controlar otros posibles peligros (trabajo en alturas, espacios confinados, riesgo biológico, entre otros).
c)  Al terminar los trabajos, se deben colocar las tapas en su sitio; estas deben mantenerse en buen estado y en caso de deterioro reportarlo y hacer seguimiento a su reparación o cambio.   Para su manipulación deben utilizarse las ayudas mecánicas necesarias para evitar sobresfuerzos y otras lesiones al personal ejecutor.
d)  En el evento de ingreso de vehículos a áreas de cámaras de registro o cárcamos deben aplicar los controles y medidas de protección necesarias para evitar deterioros de las tapas. </t>
  </si>
  <si>
    <t>ARTÍCULO 23</t>
  </si>
  <si>
    <t>ARTÍCULO 23.  TALLERES  DE  MANTENIMIENTO.  Todos  los  talleres  de mantenimiento deben tener:
a)  Amplitud, iluminación y ventilación de acuerdo con los trabajos que allí se realicen.
b)  Condiciones de orden y aseo.
c)  Equipo para el control de incendios. 
d)  Señalización y demarcación.
e)  Guardas protectoras en los equipos que lo requieran.
f)   Equipos y  herramientas en  buen estado de operación y  mantenimiento. Contar con un programa de mantenimiento.
g)  Elementos de protección  personal y colectivos.
Todos aquellos requerimientos de seguridad que sean necesarios.</t>
  </si>
  <si>
    <t>ARTÍCULO 24</t>
  </si>
  <si>
    <t xml:space="preserve">ARTÍCULO 24. LABORATORIOS. En los laboratorios se debe garantizar:
a) Amplitud, iluminación, ventilación de acuerdo con los trabajos que allí se realicen.
b)  Condiciones de orden y aseo.
c)  Equipo para el control de incendios. 
d)  Señalización y demarcación.
e)  Guardas protectoras en los equipos que lo requieran.
f) Equipos y herramientas en buen estado de operación y mantenimiento.
g)  Todos aquellos requerimientos de seguridad que sean necesarios.
h)  Equipos y herramientas en  buen estado de  operación y mantenimiento.
Contar con un programa de mantenimiento
i)   Certificación de calibración de los equipos que lo requieren
</t>
  </si>
  <si>
    <t>ARTÍCULO 25</t>
  </si>
  <si>
    <t xml:space="preserve">ARTÍCULO 25. INSTALACIONES Y ÁREAS RESTRINGIDAS. Al respecto se debe observar lo siguiente:
a)  Las empresas del sector eléctrico deben establecer procedimientos que regulen el comportamiento de los trabajadores, así como de las personas advertidas, dentro de sus instalaciones.
b)   Las áreas restringidas deben estar plenamente identificadas y señalizadas
y el ingreso a las mismas debe ser autorizado por la empresa.
c)  La empresa demarcará y señalizará las áreas de circulación y su sentido cuando el análisis de riesgos y las necesidades de su control así lo requieran.
Todas   las  convenciones    deben   ser   acatadas   por  el   personal   que   se
encuentre  dentro de las instalaciones.
d)  Todas   las  vías  de  circulación   de  peatones   y  vehículos   dentro   de   las instalaciones deben   estar   completamente    despejadas    y  contar   con   la iluminación  requerida  para su circulación.
e)  En el evento  de realizarse trabajos  en dichas vías, presentarse  derrames  de
sustancias,  realizar actividades  de cargue y descargue,  se debe  señalizar  y demarcar  el área afectada,  de manera  que sea plenamente  observable  tanto de día como de noche.
f)  Todas  las instalaciones,  deben  contar  con un programa  de mantenimiento, con  el  propósito   de  evitar   su  deterioro   y,  por  ende,   la  ocurrencia    de accidentes  en el personal  que las habite ocupe o visite.
</t>
  </si>
  <si>
    <t>ARTÍCULO  26</t>
  </si>
  <si>
    <t xml:space="preserve">ARTÍCULO  26.  TRABAJOS  CON  PERSONAL  NO  ELECTRICISTA.  En  los trabajos  de construcción,  ampliación,  modificación  o labores que empleen  personal no electricista,  el responsable  del trabajo  y sus auxiliares  harán  un reconocimiento del  área  de  los  trabajos,   y  recibirán   capacitación   frente   a  la  identificación   e intervención  de los peligros eléctricos.
Se determinarán  las medidas  de seguridad  que se adoptarán,  tales como utilización de  elementos   de  protección   personal  y colectivos,   señalización   de  las  áreas  de peligro,  instalación  de  barreras,  cercas  o acordonamiento,   trazo  y disposición   de caminos   de  acceso,   tránsito   de  personas   y vehículos,   y las  disposiciones    en Seguridad  y Salud  en el Trabajo.
Al respecto  se debe:
a)  Informar  al personal  sobre  los peligros  a los cuales  va a estar  expuesto indicando  las barreras  de control y verificar  su comprensión.
b)  Realizar una supervisión  constante  por parte de personal  habilitado.
c)  Cuando  se requiera la realización  de trabajos  con estructuras  o andamios metálicos  deben ser aterrizados  y cumplir con las normas  para trabajo  en alturas.
d)  Siempre   que  se  trasladen   varillas   y  piezas   metálicas   largas,   deben trasladarse a menor  altura  que  la del personal  que  la lleva,  respetando siempre  las distancias  mínimas  de seguridad.
e)  Las  consignaciones    para  trabajar   cerca  de  equipos   energizados   o  en cualquier  parte de la obra será transferida  al residente  o responsable  del trabajo, para   la  supervisión    de   las  condiciones    de   seguridad   y  de manipulación  de equipos  y materiales.
f) Antes  del cierre de la orden  de trabajo  se debe  dejar  el área en óptimas condiciones  de orden y aseo. </t>
  </si>
  <si>
    <t>ARTICULO 27</t>
  </si>
  <si>
    <t xml:space="preserve">ARTICULO 27.  PLAN PARA ATENCIÓN  DE EMERGENCIAS  Las empresas deberán actualizar su matriz de vulnerabilidad cada año como mínimo, incluyendo las valoraciones de emergencia eléctrica acorde a las actividades misionales de la empresa.
Las empresas mantendrán actualizado los planes de emergencia definidos asegurando su difusión e  implementación, incluyendo a todos los trabajadores propios, en misión, contratistas, visitantes y todo el personal involucrado en el sector eléctrico.
El plan de  emergencias debe contemplar todos  los aspectos que le apliquen, descritos en la normatividad legal vigente y de acuerdo con el análisis de peligros y vulnerabilidad, entre otros:
a)  Recursos para su atención.
b)  Sistemas de detección, notificación y alarmas.
c)  Brigadas de atención y de rescate
d) Atención a lesionados.
e)  Grupos de apoyo externo.
f)  El personal debe estar informado sobre la inhabilitación de los sistemas cuando así ocurriese.
g)  Documentar procedimientos operativos normalizados de actuación para las
vulnerabilidades eléctricas priorizadas.
h)  Establecer anualmente ensayos  y  pruebas de  las  medidas  planificadas
(Planes de emergencia) para la atención de las emergencias eléctricas.
i)   Medios de comunicación
</t>
  </si>
  <si>
    <t>ARTÍCULO 28</t>
  </si>
  <si>
    <t>ARTÍCULO 28.  EN  SUBESTACIONES  TELECONTROLADAS.  Se  deberán referenciar las buenas prácticas para determinar e implementar las mejores formas de proteger las subestaciones contra incendios.</t>
  </si>
  <si>
    <t>ARTÍCULO 29</t>
  </si>
  <si>
    <t>ARTÍCULO 29. MANIPULACIÓN Y TRANSPORTE DE PRODUCTOS QUÍMICOS. Toda sustancia química utilizada en los procesos de generación, transmisión y distribución de energía eléctrica debe tener su respectiva hoja de seguridad.
Lo establecido en la legislación vigente, debe ser conocido y acatado, en cada caso, por el personal que interviene en la compra, almacenamiento, transporte, uso y disposición final.
Los trabajadores deben estar capacitados sobre los contenidos de las hojas de seguridad, las cuales deben estar disponibles en los sitios de almacenamiento, manipulación y otros donde la empresa lo considere.</t>
  </si>
  <si>
    <t>ARTÍCULO  30</t>
  </si>
  <si>
    <t xml:space="preserve">ARTÍCULO  30.  MEDIOS DE TRANSPORTE.  Se  debe   dar  cumplimiento    a  la legislación   vigente  y demás  normas  remisorias.    Sobre  medios  de transporte   se debe garantizar:
a)  Los vehículos  utilizados  para transporte  deben  ser los apropiados  y contar con  compartimentos    individuales   para  el  personal,   independiente   de  los equipos  o materiales,  sin  contravenir   las disposiciones   legales  vigentes  y diseños  originales  del vehículo.
b)  Usar solamente  vehículos  diseñados  para el transporte  carga pesada o que
sobresalga  del vehículo;  el aseguramiento   de la carga debe  efectuarse  con elementos,  equipos o accesorios  debidamente  certificados  y compatibles.
c)  No se permite  ningún  tipo de transporte  de cargas  extra dimensionadas   en motocicletas  que afecte la estabilidad,  maniobrabilidad  y centro de gravedad del vehículo.
d)  Los medios  de transporte  propios  de la empresa  sólo  podrán  ser operados por personal  autorizado  por la misma.
e)  Los trabajadores   que desempeñen   labores  de conducción  de vehículos  ya sean contratados  o vinculados  directamente   a la empresa,  deben  conocer  y respetar  el código de tránsito vigente,  y contar con la licencia  de conducción vigente.  Para dichos trabajadores  debe establecerse  un plan de formación  o entrenamiento.
f) Todos   los  vehículos   deben   tener   los  documentos    establecidos    por  las autoridades  competentes.
g)  En los medios  de  transporte  de  la empresa  sólo  podrán  transportarse   las personas  habilitadas  por esta.
h)  Cualquier  falla o deficiencia  que haga riesgosa  la operación  de los vehículos, motivará   que  este  quede  por  fuera  de  servicio  hasta  tanto  se  hagan  las correcciones  requeridas.
i) Antes  de iniciar labores debe hacerse una inspección  de seguridad  en la que se incluyan  como mínimo  los sistemas  de frenos  y dirección,  llantas,  limpia brisas,  luces y equipo de carretera.
j)  Para  los  límites  de  velocidad   se  respetarán   las  normas  de tránsito  y  las propias que establezca  la empresa.
k)  Todo   medio   de  transporte    dispondrá    de   los   elementos   de   seguridad necesarios  para proteger  al conductor  y pasajeros.
l) Todo vehículo  carente de movimiento  propio y que deba ser remolcado,  debe estar equipado  con luces de parqueo.
</t>
  </si>
  <si>
    <t>PARÁGRAFO 1.  Todos  los  vehículos   automotores   terrestres   al  servicio  de  las empresas  del sector  eléctrico  deben  dar cumplimiento  a las regulaciones  vigentes sobre la materia.</t>
  </si>
  <si>
    <t>PARÁGRAFO 2. Las  empresas  deben  establecer   procedimientos   para  el  uso y manejo     de    vehículos     especiales     tales     como     grúas,     retroexcavadoras, motoniveladoras,    montacargas,   entre  otros,  utilizados   en  la  realización   de  sus trabajos. Las empresas establecerán el procedimiento de habilitación (autorización) para la operación de los mencionados equipos y garantizar el entrenamiento y certificación correspondiente.</t>
  </si>
  <si>
    <t>ARTÍCULO 31</t>
  </si>
  <si>
    <t>ARTÍCULO 31. TRABAJO EN ALTURAS. Para realizar trabajos en alturas se debe cumplir con la reglamentación vigente, seleccionando los procedimientos aplicables según las características del proceso y previo análisis de peligros.
Para el uso de escaleras portátiles se debe tener en cuenta las normas técnicas y de seguridad correspondiente y en trabajos con peligros eléctricos debe usarse solo escaleras de fibra de vidrio.
Siempre que una escalera se encuentre dañada o  insegura debe retirarse de servicio inmediatamente y almacenarse debidamente marcada mientras se realiza su disposición final o reparación.
En  el  uso de  escaleras fijas  (peldaños), se  debe  cumplir  con  las  siguientes consideraciones:
a) No se deben utilizar llevando objetos que ocupen las dos manos o que impidan
la visibilidad.
b) Deben estar limpias y sin obstrucciones.
c) Deben estar secas, en buen estado y con materiales antideslizantes.
d) Deben estar provistas de pasamanos.</t>
  </si>
  <si>
    <t>ARTICULO 32</t>
  </si>
  <si>
    <t>ARTICULO 32. ELEMENTOS DE PROTECCIÓN PERSONAL Y COLECTIVOS DE SEGURIDAD. Las empresas que realicen trabajos en el sector eléctrico de acuerdo con la matriz de identificación de peligros, valoración y evaluación del riesgo, deben suministrar oportunamente a sus trabajadores y de conformidad a la labor, elementos y equipos de seguridad, requerido para la ejecución de los trabajos, así como la reposición de los mismos cuando por su deterioro o pérdida sea requerido.
Se deberá tener en cuenta:
a)  La ropa de labor para el personal será confeccionada en algodón para categoría cero, sin accesorios metálicos.
b)  La empresa, apoyada en normas técnicas, aplicará un análisis de riesgos por
exposición a arco eléctrico en cualquier nivel de tensión para cada uno de sus procesos y definirá qué tipo de protección especial se requiere considerando la exposición a corrientes de cortocircuito en las condiciones más desfavorables para cada caso. 
c)  La  ropa  y/o  indumentaria   de  protección   contra   arco  eléctrico   debe   ser
conforme  con la categoría  Peligro/Riesgo  establecida  en la NFPA 70E, y los estudios  de peligro de arco eléctrico  realizados  con el mismo  propósito.
d)  Las  empresas   capacitarán   acorde   a  la  normatividad   legal  vigente   a  los
trabajadores  sobre el uso, mantenimiento,   inspección  y almacenamiento   de los elementos  y equipos  de Protección  Personal  y colectivos  indicando  las características  técnicas,  cómo utilizarlos,  cuidados  y criterios  de reposición.
e)  Ningún  trabajador   debe  iniciar  labores  sin  usar  el  equipo  de  protección requerido de  acuerdo   a  los  factores   de  riesgo  a  los  cuales  va   a  estar expuesto.  La  empresa   implementará    la  inspección   de  los   elementos   y equipos  de protección  personal
f)     Es obligación  de los trabajadores  el uso y cuidado  del elemento  u equipo de
protección,   el  cual  debe  ser  inspeccionado   por  los  trabajadores   antes  y después  de cada utilización.  De encontrarse  en mal estado,  no lo utilizará y gestionará  su reposición.
g)    En todos los procesos del sector eléctrico  se debe tener disponible  un Kit de
Bloqueo,  Etiquetado  y Condenación  de acuerdo  con los sistemas  existentes y con la posibilidad  de liberación  de energías  peligrosas.</t>
  </si>
  <si>
    <t>ARTICULO 33</t>
  </si>
  <si>
    <t>ARTICULO 33. HABILITACIÓN DEL PERSONAL. La habilitación  del personal para desempeñar   labores  con exposición  a peligro  eléctrico  debe  estar documentada   y como mínimo contemplar  los componentes  de formación,  experiencia,  capacitación
y  entrenamiento;    e   incluir   la  exigencia    de   certificación    de   las   Normas   de competencia   Laboral  vigentes   según  el  alcance   de  las  mismas.  Igualmente,   el proceso  de  habilitación  debe  contemplar,   en  casos  específicos,   la obligación   de acompañamiento   activo  por parte de personal  habilitado,  para los trabajadores  que cambian  de  oficio  o  se  reincorporan   después  de  ausencias   prolongadas   de  su actividad  operativa.
Las   actividades    de  formación,    capacitación    y  entrenamiento    en   asuntos   de Seguridad  y Salud en el Trabajo  (SST),  de acuerdo  a la normatividad  legal vigente, deben  estar  establecidas  en el plan de trabajo  anual que hace  parte del SG-SST, De manera  general  los planes  referidos  tendrán  una intensidad  horaria  suficiente para abarcar  los riesgos  específicos  según  la exposición  a los peligros  debidos  al cargo,  labor, actividad  o proceso;   cada  programa  podrá desarrollarse   en sesiones cuya duración mínima debe ser de dos horas,  debe   garantizarse  a todos los niveles jerárquicos    que   estén   comprometidos    en   el   proceso   productivo   (planeación, programación,   ejecución   y  control),  los  registros    deben   hacer  referencia   a  los contenidos  específicos  desarrollados  en la misma.</t>
  </si>
  <si>
    <t>PARÁGRAFO 1. Las  empresas   podrán   ejecutar   los  programas   dé  formación, capacitación     y   entrenamiento,     en    Unidades    Vocacionales     de   Aprendizaje Empresarial.</t>
  </si>
  <si>
    <t>PARAGRAFO 2</t>
  </si>
  <si>
    <t>PARAGRAFO 2. La certificación de competencias laborales deberá ser expedida por escrito, ya sea por el Servicio Nacional de Aprendizaje (SENA), o cualquier otro organismo de certificación de competencias laborales acreditado legalmente para el efecto.</t>
  </si>
  <si>
    <t>ARTICULO 34</t>
  </si>
  <si>
    <t>ARTICULO 34. TRABAJOS DE PODA DE ARBOLES: Al realizar poda de árboles se debe:
a) Validar los permisos de la autoridad ambiental.
b)  Verificar el buen estado de los equipos de ascenso, cuerdas y herramientas
de corte.
Para los trabajos de poda donde se intervenga con redes energizadas se contemplarán los requisitos de trabajos con    tensión, así mismo se consideran energizados los circuitos cuyos conductores sean semi aislados, cubiertos, protegidos o ecológicos.
El personal encargado de realizar la poda técnica deberá contar con la habilitación de la empresa y  formación en peligros eléctricos. Para los trabajos de poda donde se intervengan   en redes desenergizadas se deben   aplicar   las Reglas de Oro y los procedimientos seguros de trabajo para la intervención del peligro eléctrico.
Para los trabajos de poda donde se intervenga con redes energizadas se contemplarán los requisitos de trabajos con    tensión, así mismo se consideran energizados los circuitos cuyos conductores sean semi aislados, cubiertos, protegidos o ecológicos.</t>
  </si>
  <si>
    <t xml:space="preserve">TITULO III. LINEAS DE TRANSMISIÓN </t>
  </si>
  <si>
    <t>ARTÍCULO 51</t>
  </si>
  <si>
    <t>ARTÍCULO 51.  TRABAJOS EN  LÍNEAS  DE  TRANSMISIÓN.    En toda  labor  de intervención  en líneas de transmisión   se debe  cumplir  el diagnóstico,   planeación  y ejecución  contemplados   en el presente  lineamiento.
Cuando  se requiera  aplicar  cargas  mecánicas  a la estructura(s)  debe  hacerse  un análisis  y  determinar   las  cargas   máximas  que  pueden  ser  aplicadas   y  en  qué condiciones,   para evitar fallas  que puedan  lesionar  o poner  en peligro  la vida  del personal  habilitado.  Se tendrá en cuenta los árboles de carga y los límites de tensión máxima  de los conductores  y herrajes de los conjuntos  de tracción.
Para las labores de revisión, mantenimiento  o construcción  de líneas de transmisión, cada empresa  se hará responsable  de la seguridad  de cada uno de sus trabajadores tomando  las medidas  necesarias  para el control de los riesgos correspondientes.</t>
  </si>
  <si>
    <t>ARTICULO  52</t>
  </si>
  <si>
    <t>ARTICULO  52. Siempre  que se vaya a construir  líneas se debe tener conocimiento de  los  respectivos   proyectos   y  diseños   acordes   con  las  normas  aplicables   de seguridad   y RETIE.  La estructura  a construir  debe  levantarse  o hincarse  con un punto de anclaje  que garantice  el desarrollo  de la labor segura.</t>
  </si>
  <si>
    <t>ARTÍCULO  53</t>
  </si>
  <si>
    <t>ARTÍCULO  53. MEDIDAS  DE PREVENCIÓN   EN TRABAJOS  SIN TENSIÓN.
Toda  intervención   sin tensión  en  las líneas  de transmisión   se debe  efectuar  sólo después  de aplicar las cinco reglas de oro indicadas  en el presente  lineamiento,  con las siguientes  consideraciones   particulares:
a)  Apertura de todas  las fuentes. En los sitios de trabajo  donde  no es posible verificar físicamente  el corte visible, el jefe de trabajo debe validar y confirmar mediante  comunicación  directa con el responsable  de ejecutar  las maniobras de operación,  que la línea de transmisión  está desenergizada   y aterrizada  en los seccionadores    de   línea   en   cada   una   de   las   subestaciones    que interconecta.
Al manipular  los puentes,  siempre  deben  estar  puestos  a tierra  hasta tanto no sean asegurados  y aterrizados  en forma  definitiva.  En los sitios de trabajo donde  no es posible  verificar  físicamente   el corte  visible,  el jefe  de trabajo
debe  validar  y confirmar  mediante  comunicación  directa  con el responsable de  ejecutar  las maniobras   de operación,   que  la línea  de  transmisión   está desenergizada   y aterrizada  en los seccionadores  de línea en cada una de las subestaciones  que interconecta.
En  líneas  de doble  circuito,  donde  uno de  los circuitos  es  intervenido  con línea desenergizada,  el otro circuito debe consignarse  con riesgo de disparo y  recierres  desconectados,   de tal forma  que, en caso de falla o desconexión no  prevista,  no  se  restituya  el  servicio  hasta  no confirmar  con  el jefe  de trabajos  en  sitio,  si la apertura  fue  debido  a alguna  maniobra  o accidente generado  por los trabajos  ejecutados.
b)  Bloqueo o condena, enclavamiento y señalización de los equipos de corte.  En los equipos  de cada  subestación  donde  se hace el corte  visible para  los  circuitos   de  líneas   de  transmisión,   deben   ser  bloqueados   y/o enclavados  eléctrica  o mecánicamente,   mediante  los dispositivos  propios del equipo  y recomendados  por el fabricante  o en su defecto,  por mecanismos  o dispositivos  que se diseñen  y prueben  su efectividad  para tal efecto.  Estos mecanismos  y dispositivos  deben  impedir que el equipo de corte se accione
de manera  accidental.   Para garantizar  que sólo la persona  habilitada  opere el equipo  de corte, el mecanismo  de bloqueo  debe  permitir  la instalación  de un candado  y la llave la portará o dispondrá  de manera segura el responsable de la operación  del equipo, y solo podrá retirarlo,  con orden  expresa  del jefe de trabajos  en campo.  La señalización  e identificación  de no opera el equipo que contiene  la información  básica de los trabajos,  no debe  ser removida  o retirada  hasta que el jefe de trabajos  así lo autorice.
c)  Verificación de la ausencia de tensión. Para mejorar  la confiabilidad  de las medidas  de ausencia  de tensión  en líneas de transmisión,   el equipo  de medida debe   tener   un  dispositivo    autónomo   que   verifique   el  correcto funcionamiento del equipo de medida.
d)  Puesta a Tierra y en cortocircuito. Las  puestas  a tierra  en  líneas  de transmisión  deben ser instaladas  lo más cerca posible del sitio donde se van a realizar los trabajos.   En líneas de transmisión  de Alta y Extra Alta Tensión, donde  no sea posible hacer el corto circuito  entre las fases,  en cada sitio de trabajo se   pondrá   a  tierra   el   conductor    donde   se   está   haciendo    la intervención,  ya sea a la estructura  de la torre o al suelo, teniendo  presente hacerlo  lo  más   próximo   al  sitio  de   trabajo   para   evitar   contactos   con potenciales  de electricidad  estática  presentes.
Los juegos  de  puesta  a tierra  de  cable  y  conectores   deben  cumplir  con  las especificaciones   de máxima  corriente  de falla  prevista  para la Sistemas  de Alta Tensión   (mínimo  40  kA)  en  el  sitio  de  trabajo,  según  lo especificado   en  los requisitos   mínimos   para  equipos  de  puesta  a tierra,  y  deben  contar  con  un sistema de señalización que sean claramente identificadas por los integrantes del grupo de trabajo que están en la parte superior de la estructura y desde tierra.
En el caso de ejecutarse trabajos en una línea de transmisión de doble o más circuitos, en  la cual se interviene un circuito desenergizado paralelo a otro energizado, debe instalarse en forma adicional una puesta a tierra de protección individual en el sitio de trabajo específico donde se encuentre el ejecutor, para que absorba las tensiones inducidas del otro circuito energizado que pueden afectarlo.
Al retirar los puentes de puesta a tierra, deben iniciarse por los instalados en el sitio de trabajo y posteriormente los de las estructuras adyacentes, teniendo en cuenta retirar primero la grapa instalada en el conductor de fase y luego la de la estructura, evitando siempre hacer puente entre la fase desconectada y  la puesta a tierra, para que el cuerpo del personal habilitado no sea el camino de corriente de la puesta a tierra.
Una vez retirados los puentes de puesta a tierra debe verificarse que la cantidad es igual a los instalados y cerciorarse que ninguna otra continúa instalada. En el caso que se hayan manipulado conductores de fase o reinstalados puentes en estructuras de retención debe hacerse una verificación de cumplimiento de las distancias de seguridad fase - tierra y entre fases.
Además de seguir los procedimientos generales para instalación correcta de puesta a tierra dadas en el artículo condiciones generales, el personal habilitado debe asegurar el máximo contacto entre el conector de tierra y la estructura, cable de guarda o bajante a tierra, para lo cual se debe retirar los contaminantes tales  como pinturas, corrosión, hongos, entre otros, mediante herramientas abrasivas que cumplan este objetivo.
Al ordenar la energización de la línea, se debe mantener una distancia prudente a la estructura en prevención de falla a tierra o variaciones de las tensiones de contacto y/o de paso.
Cuando el SPT haya sido impactado por una corriente de falla, se debe hacer la evaluación técnica de la falla y determinar cuál fue el nivel de impacto sobre ella y decidir si se continúa utilizando o se da de baja.</t>
  </si>
  <si>
    <t>ARTÍCULO 54</t>
  </si>
  <si>
    <t>ARTÍCULO 54. HABILITACIÓN Y PLAN DE TRABAJO. Los trabajos con tensión deben ser realizados por trabajadores con habilitación vigente, con plan de trabajo previamente aprobado que describa las actividades paso a paso con las medidas de seguridad necesarias, y con la debida autorización de acuerdo con el procedimiento definido por cada empresa. Se dispondrá siempre de un plan de emergencia  y de personas  responsables  para la atención  de primeros auxilios.
Antes  de  todo  trabajo  el  personal   ejecutor  debe  efectuar   una  reunión  previa  y realizar  una  inspección   visual  para  verificar   el  estado  de  las  instalaciones,   los materiales  y herramientas  colectivas  destinadas  a la ejecución  del mismo. Verificar visualmente   que  no existan  descargas   parciales,  en  el aislamiento   del  equipo  a intervenir.
Para toda intervención  de los equipos,  de forma  previa debe  hacerse  coordinación con  el personal  de  protecciones,   control  y operación  de  la línea  para verificar  la seguridad  operativa  del sistema  durante  las maniobras  y establecer  los planes  de emergencia  operativos.</t>
  </si>
  <si>
    <t>ARTÍCULO 55</t>
  </si>
  <si>
    <t>ARTÍCULO 55. MEDIDAS PREVENTIVAS. Para  realizar trabajos  con tensión  en transmisión   se  debe  utilizar  solamente   las  herramientas   y equipos  diseñados   y aprobados  para el uso específico  y tener especial cuidado en el cumplimiento  de los siguientes  aspectos:
a) Realizar  pruebas  de  rutina  periódicamente   para  los equipos  de trabajo  con tensión  de acuerdo  con los procedimientos   normalizados  de nivel nacional  o internacional.  Las herramientas  que presenten  valores  de prueba fuera de los establecidos  por el fabricante  deben ser marcadas  y retiradas  de uso.
b) Conocer  la carga  máxima  mecánica  a la tensión,  a la flexión  y torsión  que soportan  cada  una de  las  herramientas   que se  utilicen  de acuerdo  con  las fichas técnicas  y nunca sobrepasar  esta carga.
c) Transportar   las herramientas   evitando  someterlas  a cizalladuras  o roturas  y
cubrirlas  con lonas u otro material  de protección  contra golpes  y humedad.
d) Colocar   siempre   las   herramientas    sobre   una   lona   impermeable,    nunca directamente  en el suelo o sobre elementos  cortantes.
e) Para  ejecutar  trabajos  en  equipos  energizados,   debe  contarse  previamente con  la consignación,   teniendo   bloqueados   los recierres  en  los extremos  de alimentación  de los circuitos  a intervenir  y de los que cruzan  por debajo  del vano o vanos  intervenidos.
f)  El responsable  de la operación  de la subestación,  informará  al jefe de trabajo sobre  cualquier   evento  que  ocurra  en  la  subestación,   para  que  el jefe  de trabajo tome  las decisiones  pertinentes.
g) Durante  la ejecución  de los trabajos,  no disminuir  las distancias  de seguridad de acuerdo  a la tensión  nominal fase.    En caso de tener duda de la distancia mínima,  utilizar  las pértigas  aislantes  para  asegurar  que  se  cumple  con  la distancia  mínima.
h) Para trasladar  herramientas   o materiales  entre  la estructura  y el suelo debe
usarse siempre  una cuerda  de servicio  y polea de maniobra  dieléctricas.
i)  Los tableros y equipos de patio que hacen parte del circuito a intervenir, deben identificarse  y señalizarse  con un rotulo de "No Operar".
j)  Se debe mantener  la medición  constante  de la humedad  relativa y corriente de fuga de los equipos  aislados  (Plataforma,  andamio,  escalera  o helicóptero).</t>
  </si>
  <si>
    <t>ARTÍCULO 56</t>
  </si>
  <si>
    <t>ARTÍCULO 56. TRABAJO CON MANIPULACIÓN DE CARGAS EN ALTURAS.
a)  En trabajos  con manipulación  e izaje de cargas en alturas se debe observar: 
b)  Para  toda   carga  que  requiera   estar   suspendida   y sometida   a  tracción mecánica  debe conocerse  su peso y volumen,  con el objetivo  de determinar
los equipos  y herramientas  para su manipulación.
c)  Todos  los equipos  utilizados  para manipular  una carga deben tener un factor de seguridad  de por lo menos  2.5 veces  el peso de la carga suspendida.  Al momento  de utilizarlos  se debe  hacer una inspección  con el fin de verificar su estado  y condición  operativa.
d)  Para pasar herramienta  o materiales  entre diferentes  niveles,  siempre  debe utilizarse  recipientes  sujetados  a la estructura  para evitar  la caída de este y el material  que contenga.
e)  Los  elementos   que  son   utilizados   para  el  izaje  de  cargas,   deben   ser independientes de  los elementos   utilizados  para  la protección  de caída  de alturas  de las personas.</t>
  </si>
  <si>
    <t>ARTÍCULO 57</t>
  </si>
  <si>
    <t>ARTÍCULO 57. TRABAJOS SOBRE CONDUCTORES ELÉCTRICOS AÉREOS.
En trabajos  sobre conductores  eléctricos  aéreos  se debe observar:
a)  En  la planeación  de  los trabajos  de  montaje  y reparación  de  conductores aéreos  se debe tener  en cuenta  las características   técnicas  del conductor  a intervenir,  las cargas a las cuales está sometido cada conductor,  la capacidad de carga y nivel de seguridad  del tipo de estructura  a intervenir  al igual que las adyacentes.
b)  Siempre  que sea posible,  debe tenerse  como  primera  opción,  la posibilidad
de ejecutar  el trabajo  en línea  desenergizada   y con  los conductores   en el piso.  En caso  contrario,  debe  elaborarse   un procedimiento   que  incluya  el análisis  de estabilidad  mecánica  de la estructura  y los conductores  que serán sometidos  a cargas  y que proteja contra caídas  al personal  habilitado.
c)  Se  debe   planear   con  la  debida   anticipación   y se  deben   establecer   los
procedimientos    para   el  ascenso,   descenso    y  desplazamiento    sobre   el conductor  o conductores  y estructuras,  al igual que el esquema  de protección con  línea  de vida  para  el  personal  habilitado  buscando  puntos  de  anclaje diferentes  al conductor  intervenido,  y la selección  detallada  de los equipos  y dispositivos   necesarios,   así como  los criterios  y procedimientos   para  cada etapa del trabajo,  las condiciones  para un eventual  rescate de algún personal habilitado.</t>
  </si>
  <si>
    <t>ARTÍCULO  58</t>
  </si>
  <si>
    <t>ARTÍCULO  58.  TRABAJO  EN  CONDICIONES  ESPECIALES.  Las  empresas deben disponer  de un procedimiento  normalizado  para la atención  de emergencias donde expliquen  los aspectos  técnicos,  se identifiquen  los riesgos y las medidas  de prevención y protección para las personas y el medio ambiente.
Para los sitios de trabajo donde se han presentado atentados terroristas y  se presume existencia de minas antipersona, debe solicitarse a la fuerza pública, que luego de hacer la revisión protocolaria, entregue la zona de trabajo delimitada e imparta las indicaciones para prevenir cualquier accidente con explosivos.</t>
  </si>
  <si>
    <t>ARTÍCULO 59</t>
  </si>
  <si>
    <t>ARTÍCULO 59. RECUBRIMIENTO DE PROTECCIÓN Y PINTURA DE ESTRUCTURAS. Los trabajadores que ejecuten actividades de pintura o recubrimiento de  estructuras  y  equipos deben  protegerse  con  elementos  de protección personal  acordes con  los riesgos generados  por  los  componentes químicos de las pinturas, solventes y anticorrosivos utilizados.
Se tendrá disponible en el sitio de trabajo la ficha técnica de seguridad para atención de accidentes de trabajo y posibles derrames. Estas fichas harán parte del plan de emergencia de esta actividad.</t>
  </si>
  <si>
    <t>ARTÍCULO 60</t>
  </si>
  <si>
    <t>ARTÍCULO 60. EJECUCIÓN DE OBRAS CIVILES Y DE PROTECCIÓN EN SITIOS DE TORRE. Para los trabajos de obras civiles y obras de protección de estructuras en líneas de transmisión, se debe proceder de acuerdo con lo estipulado en las normas vigentes de seguridad para la ejecución de obras de construcción civil y espacios confinados, vigilar el cumplimiento de  lo estipulado en  la legislación vigente en materia de gestión ambiental en cuanto al uso y aprovechamiento de los recursos naturales.</t>
  </si>
  <si>
    <t>Modif Resolucion 5018 /2019</t>
  </si>
  <si>
    <t>Resolución 2550</t>
  </si>
  <si>
    <t>ARTÍCULO 1. Prorrogar hasta por 12 (doce) meses más el periodo de transición establecido en el artículo 3 de la Resolución 5018 de 2019, para la implementación de los lineamientos de Seguridad y Salud en el Trabajo en los procesos de generación, transmisión, distribución y comercialización de energía eléctrica señalados en artículo 3 «Periodo de transición» de la Resolución 5018 de 2019.</t>
  </si>
  <si>
    <t>TITULO III. DISPOSICIONES ESPECIALES</t>
  </si>
  <si>
    <t>Decreto 2106 de 2019</t>
  </si>
  <si>
    <t>Artículo11 O.  Diseño, implementación y verificación del plan estratégico de seguridad vial. El  artículo  12 de la  Ley 1503  de 2011 quedará  así:
"Artículo  12.   Diseño,  implementación  y verificación del Plan Estratégico de Seguridad Vial. Toda  entidad,  organización   o empresa  del sector  público o privado,  que cuente  con una flota de vehículos  automotores  o no automotores  superior a diez (1  O)   unidades,    o que contrate o administre    personal   de conductores,    deberá  diseñar  e implementar    un Plan   Estratégico  de Seguridad    Vial   en  función  de  su  misionalidad    y tamaño,   de  acuerdo   con   la   metodología expedida  por el  Ministerio   de Transporte   y articularlo   con su Sistema  de Gestión  de Seguridad y Salud en el  Trabajo  -SGSST.
En  ningún  caso el  Plan  Estratégico  de Seguridad   Vial  requerirá   aval para su  implementación. Para tal  efecto,   deberá  diseñar  el  Plan   Estratégico  de  Seguridad  Vial   que  contendrá   como
mínimo:
1.  Diagnóstico    y caracterización    de los  riesgos  de seguridad   vial  de la empresa,   asociados  a la  flota  de vehículos    o al personal   de conductores.
2.  Capacitaciones    en  seguridad   vial  a los trabajadores   de su entidad  organización    o empresa independientemente     del cargo o rol que desempeñe.
3.  Compromisos   claros  del nivel  directivo  de la entidad  organización   o empresa  orientados   al cumplimiento    de las  acciones  y estrategias  en seguridad  vial.
4.  Actividades    de  inspección    y  mantenimiento     periódico    a  los  vehículos    de  la  entidad organización  o empresa  incluidos  los vehículos  propios de los trabajadores   puestos  al  servicio de la  organización   para el  cumplimiento   misional   de su objeto  o función."</t>
  </si>
  <si>
    <t>Disposiciones para el uso e instalacion de los DEA.</t>
  </si>
  <si>
    <t>Resolucion 3316 de 2019</t>
  </si>
  <si>
    <t>Artículo 2. Ámbito de aplicación. La presente resolucion aplica a las personas naturales o jurídicas responsables de los lugares de alta afluencia   de público,  a los prestadores de servicios de salud que oferten el  servicio de transporte asistencial    básico  o medicalizado de pacientes,  así como al  Institute  Nacional  de Vigilancia   de Medicamentos-   lNVIMA   ya las entidades  territoriales  del  orden departamental,  distrital  y municipal.</t>
  </si>
  <si>
    <t>Historia clinica</t>
  </si>
  <si>
    <t>Ley 2015 de 2020</t>
  </si>
  <si>
    <t>Los Prestadores de Servicios de Salud estarán obligados a diligenciar y disponer los datos, documentos y expedientes de la historia clínica en la plataforma de interoperabilidad que disponga el Gobierno nacional.
Tiene por objeto regular la Interoperabilidad de la Historia Clínica Electrónica (IHCE), a través de la cual se intercambiarán los elementos de datos clínicos relevantes, asi como los documentos y expedientes clínicos del curso de vida de cada persona.
A través de la Historia Clínica Electrónica se facilitará, agilizará y garantizará el acceso y ejercicio de los derechos a la salud y a la información de las personas, respetando el Hábeas Data y la reserva de la misma. Los actores que traten información en el marco del presente título deberán establecer un plan de seguridad y privacidad de la información, seguridad digital y continuidad de la prestación del servicio, para lo cual establecerán una estrategia a través de la cual deberán realizar periódicamente una evaluación del riesgo de seguridad digital, que incluya una identificación de las mejoras a implementar en su Sistema de Administración del Riesgo Operativo.
Para lo anterior, deberán contar con normas, políticas, procedimientos, recursos técnicos, administrativos y humanos necesarios para gestionar efectivamente el riesgo mediante la adopción de los lineamientos para la administración de la seguridad de la información y la seguridad digital que emita el Ministerio de Tecnologías de la Información y las Comunicaciones, o quien haga sus veces.
 Lo anterior, incluyendo lo señalado por la Ley 1581 de 2012 de Hábeas Data y Ley 527 de 1999 de Comercio Electrónico, o las normas que las modifiquen, sustituyan o complementen.</t>
  </si>
  <si>
    <t>Medicina  del trabajo</t>
  </si>
  <si>
    <t>Resolucion 113 de 2020</t>
  </si>
  <si>
    <t>Ministerio de salud</t>
  </si>
  <si>
    <t>Certificación de discapacidad. Es el procedimiento de valoración clínica multidisciplinaria simultánea, fundamentado en la Clasificación Internacional del Funcionamiento, de la Discapacidad y de la Salud (CIF), que permite identificar las deficiencias corporales, incluyendo las psicológicas, las limitaciones en la actividad y las restricciones en la participación que presenta una persona, cuyos resultados se expresan en el correspondiente certificado, y son parte integral del RLCPD.
El procedimiento de certificación de discapacidad estará exento de pago por parte del solicitante. 
Artículo 6°. Autorreconocimiento y voluntariedad. El procedimiento de certificación de discapacidad y la consecuente inclusión de una persona en el RLCPD, deberá darse como resultado de su libre elección y de su autorreconocimiento como persona con discapacidad.
Las secretarías de salud distritales y municipales o las entidades que hagan sus veces, como responsables de la expedición de la orden de realización del procedimiento de certificación de discapacidad, deberán cerciorarse que la persona comprende de qué se trata dicho procedimiento y que está de acuerdo con iniciarlo. Si la persona aún no lo tiene claro, se deberá hacer uso de los apoyos y ajustes razonables que le permitan acceder a tal información y tomar la decisión libre e informada. Excepcionalmente, se podrá realizar la manifestación de voluntad a través de representante, en consonancia con lo establecido por el artículo 48 de la Ley 1996 de 2019, o la norma que lo modifique o sustituya.</t>
  </si>
  <si>
    <t>Multas min trabajo</t>
  </si>
  <si>
    <t>Decreto 120 de 2020</t>
  </si>
  <si>
    <t xml:space="preserve">Artículo 2.2.3.2.10. </t>
  </si>
  <si>
    <r>
      <t xml:space="preserve">Artículo 1. Adición Decreto 1072 de 2015. Adiciónese el Capítulo 2 al Título 3 Parte 2 del Libro 2 del Decreto 1072 de 201 Decreto Único Reglamentario del Sector Trabajo, con el siguiente texto: Multas impuestas antes del 1° de enero de 2020. </t>
    </r>
    <r>
      <rPr>
        <b/>
        <sz val="12"/>
        <rFont val="Arial"/>
        <family val="2"/>
      </rPr>
      <t>Creación del fondo para el Fortalecimiento de la Inspección, Vigilancia y Control del Trabajo y la Seguridad Social (FIVICOT), el cual se encargará de la recaudación de las multas que interponga el ministerio de trabajo y estará adscrito al mismo.</t>
    </r>
    <r>
      <rPr>
        <sz val="12"/>
        <rFont val="Arial"/>
        <family val="2"/>
      </rPr>
      <t xml:space="preserve"> Las
multas de que trata el artículo 2.2.3.2.4. del presente Decreto, que sean
10 impuestas con anterioridad al de enero de 2020, seguirán siendo
recaudadas por el Servicio Nacional de Aprendizaje - SENA Y serán
incorporadas a su presupuesto. </t>
    </r>
  </si>
  <si>
    <t>ESPACIOS CONFINADOS</t>
  </si>
  <si>
    <t>Aplicación</t>
  </si>
  <si>
    <t>Resolución 491</t>
  </si>
  <si>
    <t xml:space="preserve"> La presente resolución aplica a todos los empleadores y/o contratantes públicos y privados y a los trabajadores, dependientes e independientes, contratistas, subcontratistas, a los contratantes de personal bajo cualquier modalidad, a las organizaciones de economía solidaria, a las asociaciones que afilian trabajadores independientes al Sistema de Seguridad Social Integral, las empresas de servicios temporales, a los estudiantes y practicantes afiliados al Sistema General de Riesgos Laborales; a las Administradoras de Riesgos Laborales; a la Policía Nacional incluido el personal no uniformado y a las Fuerzas Militares y su personal civil, que realicen actividades en espacios confinados.
</t>
  </si>
  <si>
    <t>Definicion</t>
  </si>
  <si>
    <t>Espacios confinados son aquellos que:
a) No están diseñados para la ocupación continua del trabajador;
b) Tiene medios de entrada y salida restringidos (dimensión y/o forma) o limitados (cantidad);
c) Son lo suficientemente grandes y configurados, como para que permitan que el cuerpo de un trabajador pueda entrar.</t>
  </si>
  <si>
    <t xml:space="preserve">Clasificacion </t>
  </si>
  <si>
    <t>Los espacios confinados se clasifican en:
Tipo 1: Espacios abiertos por su parte superior y de profundidad que dificulta la ventilación natural. Como zanjas con más de 1,2 metros de profundidad, la cual no tiene ventilación adecuada, pozos, depósitos abiertos, etc.
Tipo 2: Espacios cerrados con una pequeña abertura de entrada y salida, como tanques, túneles, alcantarillas, bodegas, silos, etc.
Los espacios confinados se pueden dividir según el grado de peligro para la vida de los trabajadores.
Grado A: Espacios que contienen o pueden llegar a contener peligros inminentes que comprometan la vida o la salud de las personas. Estos peligros pueden ser:
Atmósfera Inmediatamente Peligrosa para la Vida o la Salud (IPVS).
Atmósfera combustible o explosiva.
Concentración de sustancias tóxicas que supere el máximo permisible para el uso de sistemas de concentración de filtrado y que requiera el uso de sistemas de respiración para este tipo de trabajo.
Otros peligros asociados a la exposición con energías peligrosas como eléctrica, neumática, mecánica, hidráulica y gases comprimidos.
Un material que tiene el potencial de sumir, sumergir, envolver o atrapar al trabajador (ejemplo, burbujas de aire en silos graneleros, azúcar, entre otros).
Configuración interna tal que podría generar atrapamiento o asfixia, mediante paredes que convergen hacia adentro o por un piso que declina hacia abajo.
Otros identificados en el proceso de identificación de peligros, evaluación y valoración de riesgos como de riesgo alto.
Grado B: Espacios con peligros potenciales como lesiones y/o enfermedades que no comprometen la vida y salud y pueden controlarse con la implementación de medidas de protección y prevención, y uso de elementos de protección personal.
Grado C: Las situaciones de peligros del espacio confinado no exigen modificaciones a los procedimientos de trabajo o uso de los elementos de protección personal.</t>
  </si>
  <si>
    <t>Identificacion y evaluacion</t>
  </si>
  <si>
    <t>Art 6 y Paragrafo</t>
  </si>
  <si>
    <t>El empleador y/o contratante deberá realizar una identificación, señalización y evaluación de la naturaleza y localización de los espacios confinados y tomar las medidas necesarias para mitigar o eliminar las condiciones que hacen que un sitio sea un espacio confinado de acuerdo con la definición dada en el artículo anterior de la presente resolución.
Además, debe establecer las medidas de prevención y/o control enfocadas en la gestión de peligros en los espacios confinados que no se hayan eliminado teniendo en cuenta los controles previstos en la presente resolución y la legislación colombiana, especialmente la jerarquización de controles contenida en el artículo 2.2.4.6.24. del Decreto número 1072 de 2015 o las normas que lo modifiquen o sustituyan.
Parágrafo. La identificación de peligros, evaluación y valoración de riesgos es un proceso continuo, debe estar documentado en el programa de gestión para trabajo en espacios confinados.</t>
  </si>
  <si>
    <t>Obligaciones Empleador y/o Contratante</t>
  </si>
  <si>
    <t>El empleador y/o contratante deberá documentar un programa de gestión para trabajo en espacios confinados, articulado con el Sistema de Gestión de Seguridad y Salud en el Trabajo – SG-SST de la empresa y enfocado a la actividad que desarrolla en los espacios de trabajo, para prevenir la ocurrencia de accidentes de trabajo y enfermedades laborales por la exposición a los diferentes factores de riesgo presentes en el desarrollo de las tareas.
El empleador y/o contratante tendrán, entre otras, las siguientes obligaciones:
Identificar y evaluar los riesgos en espacios confinados antes de iniciar labores.
Realizar las evaluaciones médicas ocupacionales asegurando el manejo y contenido de las historias clínicas ocupacionales conforme a lo establecido en las normas legales vigentes aplicables.
Garantizar la formación y entrenamiento en trabajo en espacios confinados a todos los trabajadores y contratistas involucrados. Para los trabajadores vinculados no debe generar ningún costo, ya que es responsabilidad del empleador y/o contratante.
Suministrar los elementos de protección personal a todos los trabajadores que realicen trabajos en espacios confinados.
Verificar que en los casos que los procesos de formación y entrenamiento sean realizados por entes externos, estos cumplan con lo establecido en la presente resolución.
Establecer y documentar los procedimientos de trabajo en espacios confinados de acuerdo con su nivel y tipo de riesgo.
Realizar los trabajos desde el exterior del espacio confinado, siempre que los medios técnicos lo permitan.
Implementar en compañía con la ARL, los planes de prevención, preparación y respuesta ante emergencias y procedimientos de rescate y disponer con talento humano, recursos técnicos y equipos, necesarios para asegurar la respuesta en eventos de emergencia.
Las empresas contratantes de actividades o servicios que requieran trabajo en espacios confinados deben proporcionar al contratista información sobre el espacio confinado, incluyendo:
a) Condiciones de mantenimiento, riesgo y uso, del espacio confinado.
b) Peligros, operación y controles dentro de o cerca del espacio.
c) Cualquier otra información relevante y necesaria para la realización de la actividad.
d) Inducción al contratista de las normas de seguridad de la empresa.
e) Las fichas de datos de seguridad de los productos contenidos en los espacios confinados.
Verificar que los contratistas cuenten con la formación, establecida por talento humano, en el manejo de los equipos y Elementos de Protección Personal (EPP) y controles necesarios para realizar la actividad de forma segura en el espacio confinado. Así mismo el empleador y/o contratante debe definir las responsabilidades junto con el contratista respecto del desarrollo de la actividad.
Supervisar la aplicación de medidas de seguridad y salud de los trabajadores y contratistas de acuerdo con la presente resolución.
Garantizar que el acceso al espacio confinado se produce solo después de la emisión por escrito del permiso de trabajo en espacios confinados y Análisis de Peligros Por Actividad (APA).
Detener cualquier tipo de trabajo en caso de que se presente un peligro no identificado o no controlado y en caso necesario proceder a desalojar el espacio confinado. Se retorna al trabajo una vez establecidos los controles adecuados, dejando registro en el permiso de trabajo.
Garantizar la operación y verificación de los equipos de monitoreo de gases y vapores requeridos según la recomendación del fabricante.
La prueba funcional del equipo de monitoreo de gases debe realizarse antes de cada uso, esta indicará si es necesario realizar un procedimiento de ajuste de sensores.
El empleador y/o contratante deberá realizar prueba funcional de los equipos detectores de gases, garantizando que sean hechas con un gas patrón con certificado vigente emitido por el fabricante del gas, bajo los parámetros e indicaciones del fabricante del equipo detector de gas, el empleador y/o contratante debe garantizar por medio de un procedimiento escrito y registros, la trazabilidad de las pruebas funcionales de los equipos de medición.
Asegurar la capacitación para el uso, prueba funcional y ajuste de sensores de los equipos de medición de atmósferas, dichas capacitaciones deberán ser impartidas por personal calificado.
Exigir a los fabricantes y proveedores de los equipos utilizados para trabajos en espacios confinados que se adquieran, el suministro de las fichas técnicas y manuales de usuario en el idioma castellano.
Garantizar que las fichas técnicas y manuales de los equipos a utilizar estén disponibles en el idioma de los trabajadores a quienes va dirigido o sean comprendidas por ellos.
Garantizar que el aire suministrado (línea de aire) o autocontenido (aire comprimido) sea aire respirable y que cumpla con los requerimientos de normas nacionales o internacionales vigentes.
Garantizar la evaluación atmosférica antes del ingreso y durante el desarrollo del trabajo en los espacios confinados. Las pruebas atmosféricas deben ser realizadas por una persona capacitada en el manejo del equipo respectivo.
Evaluar los riesgos específicos derivados de las atmósferas explosivas, teniendo en cuenta, al menos:
a) La probabilidad de formación y la duración de atmósferas explosivas, incluido el material particulado.
b) Las probabilidades de la presencia y activación de focos de ignición, incluidas las descargas electrostáticas.
c) Las instalaciones, las sustancias empleadas, los procesos industriales y sus posibles interacciones.
d) Las proporciones de los efectos previsibles.
Identificar todos los espacios confinados con señalización permanente o temporal de acuerdo con la presente resolución.
Garantizar la ventilación, natural o forzada, necesaria para la ejecución segura de los trabajos en espacios confinados.
Disponer de un supervisor de trabajo en espacios confinados y de un vigía de seguridad para trabajos en espacios confinados; lo cual no significa la creación de nuevos cargos.
Incluir en su Sistema de Gestión de la Seguridad y Salud en el Trabajo SG-SST, el Programa de Gestión para el Trabajo en Espacios Confinados.</t>
  </si>
  <si>
    <t>Obligacion de los trabajadores</t>
  </si>
  <si>
    <t>Art 8</t>
  </si>
  <si>
    <t>Todo trabajador que realice trabajos en espacios confinados debe cumplir como mínimo:
Todos los procedimientos de salud y seguridad en el trabajo establecidos por el empleador y/o contratante.
Monitorear el espacio de trabajo e identificar los posibles riesgos. Informar de lo observado al empleador y/o contratante antes de iniciar la labor.
Utilizar las medidas de prevención y protección, acorde con la clasificación del o de los espacios confinados que sean definidas por el empleador y/o contratante.
Informar al empleador y/o contratante sobre cualquier condición de salud que le pueda generar restricciones, antes de realizar cualquier tipo de trabajo en espacios confinados.
Asistir a las capacitaciones programadas por el empleador y/o contratante y aprobar satisfactoriamente las evaluaciones, así como asistir a los reentrenamientos.
Reportar al supervisor de trabajo en espacios confinados el deterioro o daño, alistamiento y verificación de funcionamiento de los sistemas individuales o colectivos de prevención y protección en espacios confinados.
Informar los riesgos de la configuración del espacio confinado.
Participar en la elaboración y el diligenciamiento del permiso de trabajo en espacios confinados, así como acatar las disposiciones de este.
Conocer los peligros y controles que se han definido para realizar el trabajo en
espacios confinados, así como las acciones requeridas en caso de emergencia.
Verificar los resultados del monitoreo inicial y durante el desarrollo de la actividad, con relación a las condiciones atmosféricas del espacio confinado y su registro, además de asegurar el ingreso.</t>
  </si>
  <si>
    <t>Roles y responsabilidades</t>
  </si>
  <si>
    <t>Art 10</t>
  </si>
  <si>
    <t>El empleador y/o contratante debe garantizar que, dentro del programa de gestión para trabajo en espacios confinados, se establecerán los siguientes roles y responsabilidades, que no necesariamente implican nuevos cargos al interior de la organización:
Responsable del diseño y administración programa. Es la persona encargada del diseño, administración y aseguramiento del programa gestión para trabajo en espacios confinados.
Supervisor para trabajo en espacios confinados. Trabajador encargado de supervisar el desarrollo de las actividades, cuando se requiera permiso de trabajo, coordina el ingreso; autorizando, rotando, negando, suspendiendo o cancelando el permiso en los espacios confinados en el mismo centro de trabajo o áreas cercanas a las que pueda acudir de forma inmediata. Debe ser de fácil identificación.
Vigía para trabajo en espacios confinados. Trabajador que debe permanecer en la entrada del espacio confinado, sus responsabilidades entre otras son:
a) Verificar las condiciones de ingreso seguras al espacio confinado, monitoreo y en caso de una situación crítica deberá activar el plan de respuesta a emergencia.
b) Vigilar las operaciones de entrada cuando haya trabajadores de más de un empleador y/o contratante ejecutando actividades en el espacio confinado.
Trabajador entrante. Es el trabajador capacitado autorizado para realizar las actividades encomendadas por el empleador y/o contratante dentro del espacio confinado, cumpliendo las medidas de prevención y protección del programa de gestión para trabajo en espacios confinados.</t>
  </si>
  <si>
    <t>Programa de gestion de espacios confinados</t>
  </si>
  <si>
    <t>Art 11</t>
  </si>
  <si>
    <t>Sistema conformado por la planeación, organización, ejecución y evaluación de las actividades identificadas por el empleador y/o contratante como necesarias de implementar en los sitios de trabajo en forma integral e interdisciplinaria, para prevenir la ocurrencia de accidentes y enfermedades laborales en espacios confinados y las medidas de protección a implementar.</t>
  </si>
  <si>
    <t>Art 12</t>
  </si>
  <si>
    <t>Objetivo general.
Alcance del programa
Marco conceptual y legal
Roles y responsabilidades
Análisis de peligros, evaluación y valoración de riesgos y establecimiento de controles que prevengan daños en la salud de los trabajadores
Inventario, clasificación y ubicación de los espacios confinados
Procedimiento documentado y los anexos definidos por el empleador y/o contratante
Medidas de Prevención
Medidas de Protección
Procedimientos en caso de emergencias
Indicadores de gestión específicos alineados con el Decreto número 1072 de 2015 y la Resolución número 0312 del 2019, o la norma que lo modifique o sustituya.</t>
  </si>
  <si>
    <t>El empleador y/o contratante debe documentar los procedimientos de trabajo para cada una de las actividades desarrolladas en espacios confinados y deberán ser divulgados a los trabajadores involucrados en la ejecución de este tipo de actividades, los cuales deben ser fácilmente entendibles y comunicados a los trabajadores desde los procesos de inducción, capacitación, entrenamiento y reentrenamiento; tales procedimientos, deben ser revisados y ajustados, cuando:
a) Cambien las condiciones de trabajo;
b) Ocurra algún incidente o accidente; o,
c) Los indicadores de gestión así lo definan.</t>
  </si>
  <si>
    <t>Art 14</t>
  </si>
  <si>
    <t>El empleador y/o contratante debe realizar un inventario de todos sus escenarios en los cuales los trabajadores realizan trabajo en espacios confinados.
La clasificación de los espacios confinados se realizará de acuerdo con la definición dada en la presente resolución. En cuanto al criterio de atmósfera, se deberá realizar el muestreo a respectivo.</t>
  </si>
  <si>
    <t>El empleador y/o contratante deberá implementar un procedimiento para los permisos, previo al inicio del trabajo en el espacio confinado.
El permiso se diligenciará y se firmará en común acuerdo entre los trabajadores involucrados y supervisor en el sitio de trabajo, avalando las condiciones de seguridad para inicio de actividades. Su aplicación será de carácter obligatorio para el desarrollo de trabajos en espacios confinados.
En caso de tener asociado otro tipo de actividad de alto riesgo, como trabajo en alturas, manejo de energías peligrosas, trabajo en caliente, etc., el permiso o permisos de trabajo deberá(n) contener la evaluación de dichos peligros y la toma de controles requeridos. Lo anterior no exime al empleador y/o contratante de contar con otros permisos de trabajo para actividades de alto riesgo. 
1. El permiso de trabajo y sus anexos, debe contener como mínimo lo siguiente:
a) Nombres y apellidos, firmas y documento de identidad de los trabajadores autorizados y las personas que avalan dicho permiso.
b) Fecha y hora de inicio y de terminación de la tarea.
c) Descripción de la tarea.
d) Autorreporte de condiciones de trabajo y salud.
e) Verificación de la existencia de procedimiento de la tarea.
f) APA incluyendo las medidas para el control y gestión de riesgos (preventivas y de protección).
g) Verificación de la disponibilidad de equipos y elementos de protección personal seleccionados por los empleadores y/o contratantes, teniendo en cuenta los riesgos y requerimientos propios de la tarea, conforme a lo dispuesto en la normatividad vigente.
h) Verificación de mediciones atmosféricas previas al ingreso.
i) Herramientas y equipos por utilizar.
j) Verificación de la formación certificada de acuerdo con el rol a desempeñar (Trabajador Entrante, Vigía, Supervisor).
k) Vigencia del permiso.
l) Verificación de respuesta a emergencias.
m) Observaciones.</t>
  </si>
  <si>
    <t>Art 17 , paragrafos</t>
  </si>
  <si>
    <t>2. Cuando los empleados, de más de un empleador y/o contratante, están realizando actividades en el mismo espacio confinado, los empleadores y/o contratantes deben coordinar para garantizar que los trabajadores estén protegidos apropiadamente contra los riesgos en el espacio. El dueño o responsable del área debe brindar a los trabajadores y/o contratistas cualquier información pertinente sobre los riesgos y las operaciones en los espacios confinados y recibir un resumen al concluir las operaciones de entrada.
Parágrafo 1°. Si en el proceso de identificación, verificación y evaluación de peligros se determina como control la medición de atmósferas durante la ejecución de actividades en los espacios confinados, el encargado deberá dejar registro de estas en el permiso de trabajo y sus anexos.
Parágrafo 2°. Todos los permisos de trabajo deben permanecer durante el desarrollo de la labor en el sitio donde se desarrolla la actividad.
3. Cuando un espacio confinado contiene sustancias químicas que pueden generar afectación en la salud de los trabajadores, el responsable deberá tener anexo al permiso de trabajo, las Fichas de Datos de Seguridad (FDS) de dichas sustancias, las cuales deben ser divulgadas a los entrantes autorizados y a los responsables de atención de emergencias y/o rescate.
4. Cancelación o cierre de permisos de trabajo. El supervisor debe cancelar los permisos de trabajo cuando se complete una tarea o cuando existan condiciones nuevas que afecten de manera significativa la tarea. Las nuevas condiciones deben anotarse en el permiso cancelado y utilizarse al revisar el programa de gestión. Se requiere que el empleador y/o contratante conserve todos los permisos de trabajo acorde a los parámetros indicados en el SG-SST.
Parágrafo 1°. Para actividades en espacios confinados clasificados como Riesgo Bajo, se debe contar como mínimo con APA.
Parágrafo 2°. El uso de medidas de prevención no exime al empleador y/o contratante de su obligación de implementar medidas de protección que deben ser incluidas en el Programa de Gestión Trabajo en Espacios Confinados, las cuales deberán estar acorde con los requisitos de la presente resolución.</t>
  </si>
  <si>
    <t>Art 18</t>
  </si>
  <si>
    <t>Las medidas personales deben cumplir con lo siguiente:
A todo trabajador asignado para laborar en espacios confinados se le debe realizar las evaluaciones médicas ocupacionales, la custodia de las historias clínicas ocupacionales, se hará conforme a lo establecido en las Resoluciones número 2346 de 2007 y 1918 de 2009 expedidas por el Ministerio de la Protección Social o las normas que las modifiquen, sustituyan o adicionen. El empleador y/o contratante deberá garantizar la evaluación médica y enviará al médico ocupacional de la empresa o la entidad que le presta el servicio, el perfil del cargo, el cual debe contener los requerimientos físicos, mentales y la información sobre los factores de riesgo a los cuales estará expuesto el trabajador.
En todo caso, el médico definirá la evaluación ocupacional y las pruebas complementarias pertinentes, dentro de las cuales deberá incluir la evaluación psicológica, de acuerdo con la identificación de los peligros, la autorregulación, la ética, la racionalidad y la evidencia científica.
Se prohíbe realizar cualquier trabajo en espacios confinados de forma individual o aislada.
El empleador y/o contratante debe proporcionar y garantizar que todos los trabajadores que están en un espacio confinado cuenten con todos los equipos de control de riesgos, previstos en el permiso de trabajo.
En caso de presencia de una atmósfera de peligro inmediato para la vida o la salud, al espacio confinado solo se puede entrar después de una renovación total de la atmósfera mediante técnicas de ventilación o con un equipo de suministro de aire respirable; en caso de no ser posible y sea una situación de emergencia, se debe ingresar tomando los controles necesarios para mitigar la ocurrencia de un evento no deseado en este tipo de situación.
El empleador y/o contratante debe garantizar que los equipos, herramientas y accesorios a utilizar en el espacio confinado, cuentan con las características técnicas para desarrollar los trabajos específicos de acuerdo con la identificación de peligros, evaluación y valoración de riesgos.</t>
  </si>
  <si>
    <t>Art 20</t>
  </si>
  <si>
    <t xml:space="preserve">El empleador y/o contratante debe listar todos los posibles peligros, analizar y evaluar todos los posibles riesgos derivados, tanto en operación normal como durante la atención de una posible emergencia.
Antes de entrar en espacios confinados será necesario realizar el análisis correspondiente donde se tenga en cuenta:
Atmósfera con Deficiencia de Oxígeno: se considera que hay deficiencia de oxígeno, cuando este es menor del 19.5% en volumen.
Atmósfera enriquecida de Oxígeno: se considera que hay enriquecimiento de oxígeno, cuando este es mayor a 23,5% en volumen en la atmósfera.
Atmósferas con Gases Combustibles: deberán considerarse los límites explosivos o inflamables: LIE.
Atmósferas con Gases Tóxicos: se debe considerar la concentración de gases y vapores residuales, la generada por la operación realizada dentro del espacio confinado (soldadura, corte, pintura, etc.) y aquella que pueda venir del exterior. Se deben tener en cuenta los posibles efectos en el organismo de acuerdo con la toxicidad inherente al material (medida como dosis letal), la magnitud de la exposición (aguda o crónica) y la ruta de exposición (ingestión, inhalación, absorción de la piel), asegurando por medio de los controles que no se generen afectaciones a la salud de las personas.
Equipos y herramientas: se deben considerar los riesgos derivados del uso de equipos, máquinas y herramientas.
Energías Peligrosas: la presencia de energías peligrosas o su posible generación, en espacios confinados requiere análisis de riesgo específico el cual puede llevar a la implementación de medidas de control, como pueden ser equipos especiales o procedimientos específicos.
Temperaturas: se deberá realizar valoración del riesgo de estrés térmico, con el fin de determinar, entre otros: tiempo de exposición y descansos. También se debe considerar la temperatura como fuente de ignición y determinar los controles necesarios.
Otros riesgos por considerar: conforme a la identificación de peligros de la tarea se deberán considerar todos los posibles escenarios y peligros asociados como fuentes de radiación, fallas estructurales, exceso de ruido, visibilidad inadecuada, presencia de riesgo biológico, superficies resbalosas, restringido espacio para el trabajo y otros que afecten al trabajador dentro del espacio confinado, al igual que los riesgos al tener que realizarse un posible rescate.
Se deberán adoptar medidas para eliminar o mitigar los riesgos de inundación, enterramiento, incendio, choques eléctricos, electricidad estática, quemaduras, caídas, ahogamiento, deslizamientos, impactos, choques, amputaciones y otros que puedan afectar la salud y seguridad de los trabajadores.
</t>
  </si>
  <si>
    <t>Art 21</t>
  </si>
  <si>
    <t>El empleador y/o contratante debe asumir que todo espacio confinado contiene una atmósfera potencialmente peligrosa, por lo tanto, realizará el monitoreo de esta y registrará los resultados, teniendo en cuenta las siguientes consideraciones:
1. Deben efectuarse mediciones previas a la realización de los trabajos o en cada ingreso al espacio confinado. Dichas mediciones deben efectuarse desde el exterior o una zona segura. Esta medición previa debe ser estratificada, de acuerdo con lo definido en la presente resolución.
2. En el caso de que no pueda alcanzar desde el exterior la totalidad del espacio se deberá ir avanzando paulatinamente, haciendo un monitoreo estratificado y con las medidas preventivas necesarias desde zonas totalmente controladas, y en caso de encontrar riesgos o atmósferas peligrosas realizar la reevaluación de riesgo pertinente.
3. En caso de que la medición previa indique que se presenta o se puede llegar a presentar una atmósfera peligrosa, se deberán implementar los controles definidos por la organización. Si después de implementados los controles, se mantiene condiciones de atmósfera peligrosa o el análisis de riesgo indica que puede llegar a presentarse (riesgo emergente) se debe realizar medición continua.
4. Condiciones de los equipos de medición:
a) Los equipos para medición de gases y vapores deben estar verificados y mantenidos de acuerdo con las especificaciones dadas por el fabricante.
b) El equipo de monitoreo debe ser de lectura directa.
c) El equipo debe contar con alarmas audibles y visibles, de intensidad acorde con las condiciones en el espacio de trabajo, que se active cuando la concentración de los gases monitoreados en la atmósfera del espacio confinado exceda los límites mencionados en la presente resolución. En caso de trabajo en condiciones de alto nivel sonoro se requerirá que los equipos portátiles cuenten con una alarma vibratoria.
d) Para trabajos de exposición prolongada es necesario que los equipos incluyan una alarma, no solamente cuando se sobrepase un nivel instantáneo peligroso, sino también cuando se alcance valores umbral límite para exposición acumulada en periodos de 15 minutos y de 8 horas de acuerdo con lo dispuesto por la Conferencia Americana de Higienistas Industriales Gubernamentales (ACGIH).
e) Los equipos deben estar protegidos contra interferencias electromagnéticas e interferencia de radiofrecuencia.
f) Los equipos deben monitorear de forma normalizada la concentración de oxígeno y de gases inflamables, y dependiendo de los riesgos presentes estimados se deberá monitorear monóxido de carbono, sulfuro de hidrógeno u otros gases tóxicos.
g) El equipo deberá estar certificado como intrínsecamente seguro por un organismo internacional reconocido.
h) El equipo deberá ofrecer algún medio de indicación acerca de la continuidad de la alimentación eléctrica, los equipos portátiles operados a batería recargables o descartables deben incluir una alarma audible y visible que indique cuando estas estén próximas a agotarse; el equipo también debe disponer de algún medio de evaluar la carga remanente en cualquier momento, con el fin de planificar la duración del ingreso.
i) En caso de que se utilicen equipos portátiles estos deben contar con un mecanismo de fijación segura a la indumentaria del trabajador.
j) Si se utilizan equipos fijos para la evaluación de la atmósfera instalados al interior del espacio, previa a la entrada de este deberá contarse con una indicación visible de los parámetros monitoreados. Si se utilizan equipos portátiles, debe contarse con algún sistema de aspiración por medio de una bomba eléctrica incorporada al equipo de medición y una sonda que se introducirá en el interior del espacio confinado, de una extensión suficiente para cumplir con el requisito de medición estratificada.
k) Para el control permanente de la atmósfera dentro del espacio confinado el entrante llevará un equipo portátil con bomba o por difusión que realice mediciones dentro de la zona de respiración y deberá monitorear la concentración de oxígeno, de gases inflamables, dependiendo de los riesgos presentes estimados, se deberá monitorear monóxido de carbono, sulfuro de hidrógeno y/u otros gases tóxicos que se hayan considerado como presentes o que se puedan presentar como producto de la actividad o trabajo, antes de la entrada en el espacio.
l) Se deben realizar pruebas de funcionamiento y de ajuste a todos los sensores requeridos para la actividad, de acuerdo con las instrucciones del fabricante.</t>
  </si>
  <si>
    <t>Art 23</t>
  </si>
  <si>
    <t>Cuando un espacio confinado no cuente con la iluminación natural adecuada o cuando la iluminación existente sea inadecuada o insuficiente para el desarrollo de las tareas se debe suministrar iluminación adecuada y compatible con los riesgos presentes en el espacio confinado.</t>
  </si>
  <si>
    <t>Art 24</t>
  </si>
  <si>
    <t>Se deben garantizar procedimientos y los medios y/o equipos de comunicación que permitan que en todo momento el personal del interior del espacio confinado pueda mantener una comunicación efectiva con el vigía.</t>
  </si>
  <si>
    <t>El empleador y/o contratante contará con el respectivo procedimiento de evacuación, en el cual se describirán las causales de evacuación, líneas de actuación para verificar el espacio confinado, pasos a seguir para reactivar la actividad, junto con la verificación para la correspondiente autorización de reingreso.</t>
  </si>
  <si>
    <t>El empleador y/o contratante, debe cerciorarse de que estén disponibles y en buen estado, todos los equipos y elementos de protección personal a utilizar dentro del espacio confinado. La empresa deberá tener un programa específico de selección, entrenamiento, inspección y mantenimiento de estos equipos y elementos para cada labor dentro del espacio confinado y garantizar que se hagan inspecciones a estos equipos y elementos antes de ejecutar cualquier ingreso al espacio confinado. Este programa deberá estar alineado y hacer parte del SGSST.
El empleador y/o contratante deberá verificar como medida de control, el suministro de respiradores con cartucho o filtro (purificadores de aire) acorde a los contaminantes presentes y su riesgo, los cuales solo se deben proporcionar si el contenido de oxígeno presente en la atmósfera es el de una atmósfera normal y evaluar las medidas para la inspección y reemplazo de estos.
Los equipos de respiradores suplidores de aire serán utilizados cuando el recinto contenga atmósfera considerada como IPVS, el empleador y/o contratante debe valorar el tipo de actividad para determinar cuál de los siguientes tipos debe utilizar:
1. Los aparatos de respiración autocontenidos (SCBA): se usarán para suplir aire proveniente de un tanque. Estos equipos y sus componentes deben ser certificados acordes a las normas nacionales e internacionales vigentes.
2. Los respiradores de línea de aire: se usarán para proveer un flujo de aire prácticamente ilimitado para trabajar en atmósferas peligrosas. Estos equipos y sus componentes deben ser certificados acordes a las normas nacionales e internacionales vigentes.</t>
  </si>
  <si>
    <t>Art 27</t>
  </si>
  <si>
    <t>odo empleador y/o contratante que identifique riesgos de espacios confinados, debe:
1. Definir dentro del plan de respuesta a emergencias, la forma en la cual se atenderán las situaciones de emergencia que se puedan presentar en el desarrollo de esa actividad y los procedimientos de rescate necesarios de acuerdo con los escenarios previamente identificados.
2. El plan debe ser practicado y verificado formalmente, al menos una vez antes de realizar la actividad en espacios confinados.
3. Incluir en el Plan de Respuesta a Emergencias el (los) procedimientos de rescate necesarios (según los escenarios). Estos procedimientos deben definir claramente el sistema/dispositivo para el rescate, los elementos necesarios y el paso a paso de cómo hacerlo.
4. Garantizar que el personal destinado para la atención de emergencias en cada actividad haya participado en la práctica y adquirido la correspondiente experiencia.
5. Se debe asegurar la operatividad de los sistemas y dispositivos de rescate antes de hacer la intervención.
6. Se debe asegurar que los elementos a usar para el rescate estén certificados y el personal que los usa.
7. Disponer del personal formado para ejecutar el procedimiento de rescate.
8. Asegurar un trabajador vigía permanente, el cual deberá estar en capacidad de activar el plan de emergencias y apoyar el procedimiento de rescate.
9. Asegurar los medios de comunicación para el reporte y manejo de la situación de emergencia.
10. El vigía deberá contar con un sistema de comunicación efectivo y seguro con cada entrante por medio del cual pueda alertarse en caso de peligro, requerir un rescate o de no contar con respuesta de el/los entrantes activar el plan de emergencias (rescate).</t>
  </si>
  <si>
    <t>Art 28</t>
  </si>
  <si>
    <t>Durante la ejecución de las actividades en espacios confinados se deberán realizar acciones de prevención y protección tales como:
1. Contar con un equipo de apoyo en el exterior del espacio confinado y deberá ser permanente mientras haya personal en el interior.
2. El personal de apoyo en el exterior deberá comprobar que los equipos de ventilación están funcionando correctamente, evitando los estrangulamientos de las mangueras de aire o cualquier otra circunstancia que impida que los caudales de aire lleguen correctamente al espacio confinado.
3. Se deberá realizar antes del ingreso una instrucción a los trabajadores sobre los riesgos a los que estarán expuestos en el espacio confinado, los controles requeridos y las responsabilidades de cada uno de los participantes.
4. Se realizará aislamiento del área de trabajo.
5. Se evitarán riesgos que puedan venir de zonas o sistemas adyacentes, cerrando válvulas, parando equipos, cortando el fluido eléctrico u otros peligros identificados.</t>
  </si>
  <si>
    <t>Formacion personal</t>
  </si>
  <si>
    <t>Art 29</t>
  </si>
  <si>
    <t>Todos los trabajadores que laboren en las condiciones de riesgo que establece esta reglamentación deben ser formados para obtener su respectivo certificado para trabajo en espacios confinados. Deben formarse en trabajo en espacios confinados:
1. Los responsables del diseño y administración del programa de gestión para trabajo en espacios confinados.
2. Los trabajadores entrantes en espacios confinados.
3. Los vigías de seguridad para trabajo en espacios confinados.
4. Los supervisores de trabajo en espacios confinados.
5. Los entrenadores de trabajo en espacios confinados.
6. Los formadores de entrenadores para espacios confinados.
Parágrafo. Los aprendices del Sena y las Instituciones de Educación Superior, Técnica, Tecnológicas y Educación para el Trabajo y Desarrollo Humano, deberán ser formados y certificados en trabajo en espacios confinados, cuando cursen programas cuya práctica implique riesgo de esta clase de espacios.</t>
  </si>
  <si>
    <t xml:space="preserve">Programa de Formacion </t>
  </si>
  <si>
    <t>Art 30</t>
  </si>
  <si>
    <t xml:space="preserve">Los niveles de formación de los programas serán los siguientes:
a) Programas de formación para Administrador del programa gestión para trabajo en espacios confinados. Los programas de formación para las personas que tomen decisiones administrativas en relación con la aplicación de este reglamento en empresas donde se haya identificado el peligro del trabajo en espacios confinados.
Esta formación debe actualizarse cada tres (3) años o cuando se cambie el personal a cargo o la tecnología.
Intensidad horaria: Ocho (8) horas. Las cuales pueden ser presenciales, virtuales o mixtas. Si el responsable del programa va a ingresar a un espacio confinado debe además contar con la Certificación de Trabajador Entrante.
b) Programas de formación para trabajador entrante en espacios confinados. Dirigido a trabajadores que desarrollan actividades de tipo operativo para la ejecución de trabajo en espacios confinados.
Intensidad horaria: 16 horas (40% teóricas, las cuales pueden ser presenciales, virtuales o mixtas y 60% horas prácticas las cuales deben ser presenciales).
c) Programas de formación para supervisor de trabajo en espacios confinados. Dirigido a trabajadores encargados de supervisar el desarrollo de las actividades de tipo operativo para la ejecución de trabajo en espacios confinados.
Intensidad horaria: 20 horas (40% teóricas, las cuales pueden ser presenciales, virtuales o mixtas y 60% horas prácticas las cuales deben ser presenciales).
d) Programas de formación para Vigías de Seguridad para Trabajo en Espacios Confinados. Dirigido a trabajadores encargados de verificar condiciones de ingreso y el monitoreo de las operaciones de entrada a espacios confinados.
Intensidad horaria: 8 horas (40% teóricas, las cuales pueden ser presenciales, virtuales o mixtas y 60% horas prácticas las cuales deben ser presenciales).
Parágrafo2. Para cualquiera de los programas de formación antes enunciados, se realizarán actualizaciones cada tres (3) años, o cuando cambie el personal de actividad o cargo y/o se presente una actualización tecnológica.
Los trabajadores dependientes e independientes, así como a las personas vinculadas a través de un contrato de prestación de servicios, contratos civiles o comerciales, con empresas públicas o privadas, no pagaran, ni cancelaran dichos cursos o programas de capacitación, son de cuenta y a cargo exclusivo de las empresas. o contratantes, está prohibido exigirlo como requisito previo a cualquier clase de contratación o vinculación laboral y no podrá ser financiado, pagado o realizado por las Entidades Administradoras de Riesgos Laborales.
</t>
  </si>
  <si>
    <t>modificacion R 491 de 2019</t>
  </si>
  <si>
    <t>Resolución 2605</t>
  </si>
  <si>
    <t>Art 5</t>
  </si>
  <si>
    <t>Artículo 5, numeral 2, literal b)
b) Contenido de hidrocarburo (condensado) de 5 miligramos (mg) por metro cúbico de aire o menos;</t>
  </si>
  <si>
    <t>Art 42</t>
  </si>
  <si>
    <t>Artículo 42.
Parágrafo. Conforme a los artículos 8 y 11 de la Ley 1610 del 2013, se podrá disponer el cierre temporal definitivo del lugar de trabajo, cuando existan condiciones que pongan en riesgo la vida, la integridad y la seguridad personal de los trabajadores, así como la paralización o prohibición inmediata de trabajos o tareas por inobservancia de la normatividad sobre prevención de riesgos laborales, de concurrir riesgo grave e inminente para la seguridad o salud de los trabajadores.</t>
  </si>
  <si>
    <t>Artículo 30.
Parágrafo. Para cualquiera de los programas de formación antes enunciados, se realizarán actualizaciones cada tres (3) años, o cuando cambie el personal de actividad o cargo y/o se presente una actualización tecnológica.
Los trabajadores dependientes e independientes, así como a las personas vinculadas a través de un contrato de prestación de servicios, contratos civiles o comerciales, con empresas públicas o privadas, no pagaran, ni cancelaran dichos cursos o programas de capacitación, son de cuenta y a cargo exclusivo de las empresas. o contratantes, está prohibido exigirlo como requisito previo a cualquier clase de contratación o vinculación laboral y no podrá ser financiado, pagado o realizado por las Entidades Administradoras de Riesgos Laborales.</t>
  </si>
  <si>
    <t>Art 44</t>
  </si>
  <si>
    <t>Artículo 44. VIGENCIA. La Resolución 0491 de 2020 con sus respectivas reformas iniciará su vigencia a partir del 01 de agosto de 2021; lo cual no exime a los contratantes y empleadores de contar con medidas de prevención, de protección y control para realizar trabajo seguro en espacios confinados conforme a las normas en Seguridad y Salud en el Trabajo que se encuentren actualmente vigentes.</t>
  </si>
  <si>
    <t>Sustancias Quimicas</t>
  </si>
  <si>
    <t>Resolución 0534 de 2020</t>
  </si>
  <si>
    <r>
      <t xml:space="preserve">La presente resolución aplica en todo el territorio nacional, para todos los procesos industriales que incluyen uso de amianto/asbesto; para los productos que contienen cualquier variedad de amianto/asbesto en cualquier proporción, que se elaboran, comercializan, importan, exportan o distribuyen. 
Todas la empresas y centros de trabajo que a la fecha producen, comercializan, importan, exportan o distribuyen materiales que contengan cualquier variedad de amianto/asbesto en el territorio nacional, deberán adoptar de manera obligatoria las especificaciones de la presente resolución.
Los productos elaborados, comercializados, importados, exportados o distribuidos que contengan cualquier variedad de amianto/asbesto, en cualquier proporción, deberán marcarse con un rótulo visible con el siguiente texto:
</t>
    </r>
    <r>
      <rPr>
        <b/>
        <sz val="12"/>
        <rFont val="Arial"/>
        <family val="2"/>
      </rPr>
      <t>“ADVERTENCIA ESTE PRODUCTO CONTIENE ASBESTO”</t>
    </r>
  </si>
  <si>
    <t>Artículo 7°. Características especiales para productos ofrecidos al público sin empaque. Para el caso de los productos que se comercializan sin empaque, esto es, materiales de construcción, aislantes, láminas, tejas, empaques y demás, que contengan cualquier variedad de amianto/asbesto en cualquier proporción, el rótulo de advertencia deberá ubicarse en un lugar visible, y de fácil acceso de preferencia al lado de la marca e identificación del producto, lo anterior, en el momento mismo de tener contacto con el producto por parte del fabricante, importador, comercializador o distribuidor, de conformidad con lo señalado en el artículo 4° de la presente resolución y en todo caso debe estar disponible al momento de su comercialización.</t>
  </si>
  <si>
    <t>Reglas Practicas Laborales</t>
  </si>
  <si>
    <t>Resolución 0623 de 2020</t>
  </si>
  <si>
    <t>La presente resolución regula las relaciones formativas de práctica laboral en el sector público y privado, correspondientes a los programas de formación complementaria ofrecidos por las escuelas normales superiores, la educación superior de pregrado y posgrado, la educación para el trabajo y desarrollo humano y la formación profesional integral del SENA.
Parágrafo 1º. Las prácticas en la relación docencia - servicio del área de la salud, el contrato de aprendizaje establecido en la Ley 789 de 2002 y la judicatura, continuarán siendo reguladas por las disposiciones vigentes sobre las respectivas materias.
 Parágrafo 2º. Conforme al parágrafo 3 de la Ley 1955 de 2019, se exceptúan de lo dispuesto en la presente Resolución los estudiantes de posgrado del sector salud.”.</t>
  </si>
  <si>
    <t>PLAN ESTRATEGICO DE SEGURDIAD VIAL</t>
  </si>
  <si>
    <t>Resolucion 20203040007495 de 2020</t>
  </si>
  <si>
    <t>julio 2020</t>
  </si>
  <si>
    <t xml:space="preserve">Derogar la Resolucion 1231 de 2016, puesto que los planes estrategicos de segurdiad vial ya no requieren aval para su implemetnacion, se establece que el documento guia para la evaluacion de los planes de seguridad vial quedara sin efectos juridicos a partir del 02 de julio de 2020.
</t>
  </si>
  <si>
    <t>Amnistía deudores de transito</t>
  </si>
  <si>
    <t>Ley 2027 de 2020</t>
  </si>
  <si>
    <t xml:space="preserve">A partir de la promulgación de la presente ley, por única vez y hasta el 31 de diciembre de 2020, todos los infractores que tengan pendiente el pago de las multas, están pagando o hayan incumplido acuerdos de pago por infracciones a las normas de tránsito impuestas hasta el 31 de mayo de 2020, podrán acogerse, sin necesidad de asistir a un curso pedagógico de tránsito, a un descuento del cincuenta por ciento (50%) del total de su deuda y del cien por ciento (100%) de sus respectivos intereses.
</t>
  </si>
  <si>
    <t>Insercion laboral y productiva</t>
  </si>
  <si>
    <t>Ley 2039 de 2020</t>
  </si>
  <si>
    <t xml:space="preserve">Art, 2. Parágrafo 3º. En el término de seis (6) meses contados a partir de la promulgación de la presente Iey, el Ministerio de Trabajo reglamentará un esquema de expediente digital laboral que facilite a los trabajadores en general, pero especialmente a los trabajadores jóvenes en particular, la movilidad en los empleos, de tal forma que contenga, entre otras, las certificaciones digitales académicas y laborales de que trata este artículo. Este expediente hará parte de los sistemas de información del Fondo de Solidaridad de Fomento al Empleo y Protección al Cesante (Fosfec) creado por ley 1636 de 2013 y deberá cumplir las garantías en calidad informática contenidas en la Iey 527 de 1999. 
El Departamento Administrativo de la Función Pública y el Ministerio del Trabajo reglamentarán, cada uno en el marco de sus competencias, en un término no superior a doce (12) meses contados a partir de la expedición de la presente Ley, a fin de establecer una tabla de equivalencias que permita convertir dichas experiencias previas a la obtención del título de pregrado en experiencia profesional válida. En todo caso, el valor asignado a la experiencia previa será menor a aquella experiencia posterior a la obtención del respectivo título. En el caso del sector de la Función Pública, las equivalencias deberán estar articuladas con el Decreto 1083 de 2015, o el que haga sus veces. 
</t>
  </si>
  <si>
    <t>GESTION DE PELIGROS Y RIESGOS</t>
  </si>
  <si>
    <t>Ley 2050 de 2020</t>
  </si>
  <si>
    <t>Art 1 y 3.</t>
  </si>
  <si>
    <t>La verificación de la implementación del Plan Estratégico de Seguridad Vial corresponderá a la Superintendencia de Transporte, los Organismos de Tránsito o el Ministerio de Trabajo, quienes podrán, cada una en el marco de sus competencias, supervisar la ' implementación de los Planes Estratégicos de Seguridad Vial - PESV. Las condiciones para efectuar la verificación serán establecidas en la Metodología que expida el Ministerio de Transporte en cumplimiento de lo establecido en el artículo 110 del Decreto -Ley 2106 de 2019 o la norma que la modifique, sustituya o derogue.
La Agencia Nacional de Seguridad Vial adelantará las acciones tendientes a diseñar e implementar una herramienta informática mediante la cual la Superintendencia de Transporte, los organismos de tránsito de carácter departamental, municipal o distrital y el Ministerio de Trabajo, le reporten a la ANSV, información producto de la verificación que cada una efectúe en el marco de sus competencias, de acuerdo con las condiciones establecidas en la metodología de diseño, implementación y verificación de los Planes Estratégicos de Seguridad Vial. 
Parágrafo 1. El reporte de la información por parte de las autoridades mencionadas tendrá como propósito servir de insumo en el diseño de la política pública de seguridad vial. 
Parágrafo 2. La Agencia Nacional de Seguridad Vial, diseñará e implementará la herramienta informática en un plazo de doce (12) meses, contados a partir de la expedición de la metodología de diseño, verificación e implementación de los Planes Estratégicos de Seguridad Vial por parte del Ministerio de Transporte. En todo caso, deberá mantenerse la articulación con el Sistema de Gestión en Seguridad y Salud en el Trabajo SGSST.</t>
  </si>
  <si>
    <t>RIESGOS LABORALES</t>
  </si>
  <si>
    <t>Ley 2052 de 2020</t>
  </si>
  <si>
    <t>INFORMATIVA</t>
  </si>
  <si>
    <t xml:space="preserve">
ARTÍCULO 2. SUJETOS OBLIGADOS Y ENFOQUE TERRITORIAL. La presente ley aplica a toda la Rama Ejecutiva del nivel nacional y territorial¡, así como a los particulares que cumplan funciones públicas y/o administrativas. Esta ley debe ser interpretada y aplicada reconociendo y procurando resolver las inequidades territoriales en materia de infraestructura tecnológica y de conectividad. Las autoridades competentes para definir los plazos y lineamientos de cumplimiento de las obligaciones previstas en esta ley adoptarán plazos y lineamientos diferenciados para las entidades territoriales que no cuenten con la infraestructura tecnológica o la conectividad requerida. En todo caso, las entidades territoriales que detecten circunstancias que les impida dar cumplimiento a lo previsto en esta ley por razones presupuestales, tecnológicas o de conectividad podrán solicitar ampliación de los plazos o modificación de los lineamientos de manera motivada. PARÁGRAFO. El Gobierno Nacional, los gobiernos departamentales, municipales y distritales; así como los esquemas asociativos territoriales podrán desarrollar programas de cofinanciación que faciliten el cumplimiento de 'esta ley.
ARTÍCULO 20. TÉRMINOS PARA RESOLVER TRÁMITES. El término para resolver de fondo un trámite será el dispuesto en la ley que fundamenta su creación o su decreto reglamentario. Los servidores públicos bajo ninguna circunstancia podrán resolver un trámite por fuera de los términos allí estipulados.
En caso de que no se disponga término para resolver de fondo un trámite en la ley o decreto reglamentario, éste deberá resolverse conforme a lo dispuesto en la Ley 1755 de 2015 o las disposiciones que la desarrollen, modifiquen, sustituyan, deroguen o adicionen.
PARÁGRAFO. En el proceso de reglamentación de trámites creados por ley, las entidades deberán presentar al Departamento Administrativo de la Función Pública el estudio efectuado para determinar los tiempos de respuesta de los trámites.
ARTÍCULO 27. IMPLEMENTACIÓN NACIONAL Y TERRITORIAL. Los sujetos obligados tendrán un plazo máximo de doce (12) meses para darle cumplimiento a la presente ley, salvo que otra disposición en la misma indique un término diferente, para ello deberán hacer lo~ ajustes institucionales, normativos, administrativos y presupuestales que sean necesarios. ¬ Se aplicará el mismo término para el ejercicio ~e las facultades reglamentarias dispuestas en la presente ley.</t>
  </si>
  <si>
    <t>Decreto 1174 de 2020</t>
  </si>
  <si>
    <t>Artículo 2.2.13.14.1.1. Objeto. El presente capítulo tiene como objeto reglamentar el acceso y operación del Piso de Protección Social para aquellas personas que mensualmente perciban ingresos inferiores a un Salario Mínimo Legal Mensual Vigente como consecuencia de su dedicación parcial a un trabajo u oficio o actividad económica.
Artículo 2.2.13.14.1.3. Ámbito de aplicación. Serán vinculados al Piso de Protección Social 1. Vinculados obligatorios: 1.1 Las personas que tengan uno o varios vínculos laborales por tiempo parcial y que en virtud de ello reciban un ingreso total mensual inferior a un (1) Salario Mínimo Legal Mensual Vigente. 1.2 Las personas que celebren uno o varios contratos por prestación de servicios y que reciban una contraprestación total mensual inferior a un (1) Salario Mínimo Legal Mensual Vigente después de descontar expensas y costos cuando a ello haya lugar de conformidad con lo establecido en el artículo 107 del Estatuto Tributario. 1.3 Las personas que cuenten con uno o varios vínculos laborales, y simultáneamente, con uno o varios contratos por prestación de servicios, que reciban un ingreso total mensual inferior a un (1) Salario Mínimo Legal Mensual Vigente después de descontar expensas y costos cuando a ello haya lugar de conformidad con lo establecido en el artículo 107 del Estatuto Tributario.
Vinculados voluntarios: Las personas que no tengan una vinculación laboral o no hayan suscrito un contrato de prestación de servicios, incluidos los productores del sector agropecuario y no tengan capacidad de pago para cubrir el monto total de la cotización al Sistema Integral de Seguridad Social y cuyo ingreso total mensual sea inferior a un (1) Salario Mínimo Legal Mensual Vigente después de descontar expensas y costos cuando a ello haya lugar de conformidad con lo establecido en el artículo 107 del Estatuto Tributario.
Artículo 2.2.13.14.5.6. Entrada en operación del Piso de Protección Social. Las disposiciones contenidas en el presente capítulo referentes a la vinculación, registro y realización del aporte al Piso de Protección Social serán obligatorias a partir del primero (1°) de febrero de 2021."</t>
  </si>
  <si>
    <t>SIMULACRO</t>
  </si>
  <si>
    <t>Circular 068 de 2020</t>
  </si>
  <si>
    <t>UNGDRD</t>
  </si>
  <si>
    <t>APLICABLE</t>
  </si>
  <si>
    <t>Simulacro de respuesta ante emergencias</t>
  </si>
  <si>
    <t>Circular 070 de 2020</t>
  </si>
  <si>
    <t xml:space="preserve">Curso 50 Horas </t>
  </si>
  <si>
    <t>Circular 063 de 2020</t>
  </si>
  <si>
    <t>Artículo 16 de la Resolución 4927 de 2016, para mantener vigente la certificación del curso de capacitación virtual las personas deberán realizar una actualización certificada de veinte (20) horas cada tres (3) años, cuyos temarios o módulos serán establecidos por la Dirección de Riesgos Laborales del Ministerio del Trabajo.
Que para los responsables de la ejecución del Sistema de Gestión de la Seguridad y Salud en el
Trabajo es obligatorio la realización del curso de capacitación virtual de cincuenta (50) horas y su
respectiva actualización años tres años de veinte (20) horas en Sistema de Gestión de Seguridad y Salud en el Trabajo conforme lo establece el articulo 2.2.4.6.35 del Decreto 1072 de 2015 y la Resolución 4927 de 2016.
Considerando el actual estado de emergencia sanitaria por causa del nuevo Coronavirus COVID-19 en todo el territorio nacional, las empresas deberán actualizar y ejecutar protocolos de bioseguridad; las acciones se deben ejecutar en el contexto del Sistema de Gestión de Seguridad y Salud en el Trabajo acorde con el numeral 5 del Art. 2.2.4.6.6 del Decreto 1072 de 2015.</t>
  </si>
  <si>
    <t>Riesgo psicosocial</t>
  </si>
  <si>
    <t>Circular 064 de 2020</t>
  </si>
  <si>
    <t xml:space="preserve">Ante la imposibilidad de aplicar la periodicidad de la batería de riesgo psicosocial establecidas en el artículo 3 de la Resolución 2404 del 2019; se hace necesario aplicar lo contemplado en el artículo 6 del Decreto 491 de 2020; “la suspensión de los términos se podrá hacer de manera parcial o total en algunas actuaciones o en todas, o en algunos trámites o en todos, sea que los servicios se presten de manera presencial o virtual, conforme al análisis que las autoridades hagan de cada una de sus actividades y procesos, previa evaluación y justificación de la situación concreta”, que en la actual emergencia sanitaria y el riesgo de contagio de Covid-19, no hacen viable la evaluación de riesgos psicosocial mediante la aplicación de la batería de riegos psicosocial de manera presencial; hecho que estaría en contra de la Resolución 666 de 2020, la cual impide actividades de contacto, sugiriendo a las empresas promover e implementar el uso de herramientas tecnológicas que reduzcan los contactos personales dentro de la empresa.
Sin importar que se suspenda la realización presencial de la batería de riesgos psicosocial conforme a la Resolución 2404 de 2019, los empleadores, contratistas y las Administradoras de Riesgos Laborales de carácter público y privado, deben cumplir con la normatividad, guías y lineamiento adaptados a las actuales condiciones de la presente pandemia e implementar las siguientes estrategias mínimas para la intervención de los factores psicosociales, promoción de la salud mental y la prevención de los problemas y trastornos mentales por el SARS-CoV-2 (COVID-19).
</t>
  </si>
  <si>
    <t>Resultado autoevaluacion 0312 de 2019</t>
  </si>
  <si>
    <t>Circular 071 de 2020</t>
  </si>
  <si>
    <t>Resolución 0312 de 2019, y en cumplimiento a lo establecido en los artículos 27 “Tabla de Valores de los Estándares Mínimos”, Articulo 28 Parágrafo 2: “Planes de mejoramiento conforme al resultado de la autoevaluación de los Estándares Mínimos, (…)Las autoevaluaciones y los planes de mejoramiento de las empresas se registrarán de manera paulatina y progresiva en la aplicación habilitada en la página web del Ministerio del Trabajo o por el medio que éste indique, a partir del mes de diciembre del año 2020 (…) y en articulación con el Articulo 29 “Planes de mejoramiento a solicitud del Ministerio del Trabajo” la Dirección de Riesgos Laborales del Ministerio del Trabajo dispuso en la página del Fondo de Riesgos Laborales, el enlace: www.fondoriesgoslaborales.gov.co un botón titulado “autoevaluación y plan de mejoramiento” donde se deberá registrar la información de los años 2019 y 2020 en los formatos establecidos correspondiente a la tabla de valores y el plan de mejoramiento.</t>
  </si>
  <si>
    <t>Afiliacion de voluntarios al sistema</t>
  </si>
  <si>
    <t>Decreto 1809 de 2020</t>
  </si>
  <si>
    <t>Presidencia de la repuplica</t>
  </si>
  <si>
    <t>Adicionese el tyitulo 8 a la parte 2 del libro 3 del Decreto780 de 2016, en cuanto a la reglamentacion de la afiliacion al sistema general de riesgos laborales de los voluntarios acreditados y activos al subsistema nacional de voluntarios en primera respuesta. ( Aquellas personas que sin recibir remuneracion, ofrecen su tiempo, trabajoy talento en la atencion y prevencion de emergencias, desastres y eventros antropicos, atendiendolos de manera inmediata en la fase humanitaria. se excluyen las actividades correspondientes a la rehabilitacion y reconstruccion. Surte efectos legales 69 me4ses a partir de su publicacion.</t>
  </si>
  <si>
    <t>Estandares Minimos</t>
  </si>
  <si>
    <t>Circular 014 de 2021</t>
  </si>
  <si>
    <t>El Ministerio del Trabajo informa a todos los interesados, que la normatividad vigente NO establece un plazo máximo de tiempo para realizar el registro de las autoevaluaciones y los respectivos planes de mejoramiento de los estándares mínimos del Sistema de Gestión de la Seguridad y Salud en el Trabajo SG-SST.
Por lo anterior se reitera que de conformidad al Parágrafo 2 del Artículo 28 de la Resolución 312 de 2019 los responsables pueden continuar registrando de manera paulatina y progresiva la información de los años 2019 y 2020 en los formatos establecidos correspondientes a la autoevaluación y los planes de mejora el enlace: www.fondoriesqoslaborales.gov.co, botón “autoevaluación y plan de mejoramiento”.</t>
  </si>
  <si>
    <t xml:space="preserve">Registro de autoevaluación del SG-SST en el fondo de riesgos laborales del Ministerio de Trabajo </t>
  </si>
  <si>
    <t>RETILAP</t>
  </si>
  <si>
    <t>Resoluciòn 40031 de 2021</t>
  </si>
  <si>
    <t>Artículo 1°. Prorrogar por dos años la vigencia del Reglamento Técnico de Iluminación y Alumbrado Público (RETILAP), adoptado mediante la Resolución 18 0540 del 2010 y revisado y actualizado por última vez por medio de la Resolución 4 0122 del 2016, mientras el Ministerio de Minas y Energía emite la modificación que corresponda, conforme a lo expuesto en la parte motiva de esta resolución.</t>
  </si>
  <si>
    <t>Cotizacion Pension especial</t>
  </si>
  <si>
    <t>Decreto 376 de 2021</t>
  </si>
  <si>
    <t xml:space="preserve">Establece las reglas de las Cotizaciones Parciales de los meses de abril y mayo 2020 que se deben realizar. </t>
  </si>
  <si>
    <t xml:space="preserve">Funcion preventiva </t>
  </si>
  <si>
    <t>Resolucion 772 de 2021</t>
  </si>
  <si>
    <t>Establece los lineamientos para adelantar e incrementar la efectividad del proceso de prevencion, inspeccion, vigilancia y control, en cuanto a la funcion preventiva, en la modalid de aviso previo, respecto a las querellas recibidas por presuntas vulneraciones de derechos de los trabajadores y de esta ,anera avanzar hacia la consolidacion de una cultura de la legalidad laboral tanto en el cumplimiento de las normas laborales como de seguridad y salud en el trabajo en el marco de la "politica publica de inspenccion, vigilancia, control del trabajo - PIVC compromtidos con el trabajo decente de 2020-2030"</t>
  </si>
  <si>
    <t>Resolucion 773 de 2021</t>
  </si>
  <si>
    <t>Define las acciones que deben desarrollar los empleadores en los lugares de trabajo para la aplicación del SGA, en relación con la clasificación y la comunicación de peligros de los productos químicos, a fin de velar por la protección y salud de los trabajadores, las instalaciones y el ambiente frente al uso y manejo de estos, las responsabilidades que estos deben asumir junto con los trabajadores y las Administradoras de Riesgos Laborales para su implementación, así como recomendar otras fuentes de información confiables a las que deberán acudir los empleadores para la clasificación de peligro de los productos químicos que no han sido referenciados en el SGA.</t>
  </si>
  <si>
    <t>Trabajo en casa</t>
  </si>
  <si>
    <t>Ley 2088 de 2021</t>
  </si>
  <si>
    <t>La presente ley tiene por objeto regular la habilitación de trabajo en casa como una forma de prestación del servicio en situaciones ocasionales, excepcionales o especiales, que se presenten en el marco de una relación laboral, legal y reglamentaria con el Estado o con el sector privado, sin que conlleve variación de las condiciones laborales
establecidas o pactadas al inicio de la relación laboral</t>
  </si>
  <si>
    <t>Licencia SST</t>
  </si>
  <si>
    <t>Resolucion 754 de 2021</t>
  </si>
  <si>
    <t>Ministerio de Salud y de la proteccion social</t>
  </si>
  <si>
    <t>Establece el procedimientoy los requisitos que deben acreditar las personas naturales y juridicas ante las secretarias departamentales y distritales de salud, o la entidad que haga sus veces para la expedicion y renovacion de la Licencia en SST. Deroga la Resolucion 4502 de 2012</t>
  </si>
  <si>
    <t>firma electronica contrato de trabajo</t>
  </si>
  <si>
    <t>Decreto 526 de 2021</t>
  </si>
  <si>
    <t>2021-05</t>
  </si>
  <si>
    <t>Firma electrónica del contrato de trabajo. El contrato individual de trabajo de que habla el artículo 39 del Código Sustantivo del Trabajo podrá ser firmado electrónicamente por cualquiera de las partes o por ambas. Se entenderá firmado el contrato por el empleador y por el trabajador, cuando cumpla las condiciones de firma electrónica o digital, establecidas en la Ley 527 de 1999 o en el Decreto 1074 de 2015 o en las disposiciones que los modifiquen, complementen o sustituyan.</t>
  </si>
  <si>
    <t>Formato unico de afiliacion</t>
  </si>
  <si>
    <t>Resolucion 881 de 2021</t>
  </si>
  <si>
    <t>2021-06</t>
  </si>
  <si>
    <t>Adopta el formulario único de afiliación y reporte de novedades de trabajadores, contratistas y estudiantes al sistema general de riesgos laborales.</t>
  </si>
  <si>
    <t>Adicion al Decreto 1072 de 2015</t>
  </si>
  <si>
    <t>Decreto 688 de 2021</t>
  </si>
  <si>
    <t xml:space="preserve">La presente Sección tiene por objeto, crear en el
marco de los pactos estructurales contenidos en el Plan Nacional de Desarrollo 2018
- 2022 "Pacto por Colombia, pacto por la equidad", el apoyo para la generación de
empleo para jóvenes dentro de la Estrategia Sacúdete, que otorgará a los aportantes
que realicen contrataciones o vinculaciones en la vigencia 2021, un aporte mensual
que corresponderá al veinticinco por ciento (25%) de un (1) salario mínimo legal
mensual vigente (SMLMV), por los trabajadores adicionales entre los 18 y 28 años
de edad, y hasta por doce (12) veces dentro de la temporalidad del apoyo, con el
objeto de generar empleo joven y formal en el país.
El apoyo para la generación de empleo para jóvenes dentro de la Estrategia
Sacúdete, se financiará con cargo a los recursos del Presupuesto General de la
Nación en la sección presupuestal del Ministerio del Trabajo y hasta donde la
disponibilidad presupuesta I lo permita. 
Parágrafo. Cuando el cálculo del apoyo a que se refiere el presente artículo arroje
como resultado un número no entero, este se aproximará al peso inferior más
cercano. </t>
  </si>
  <si>
    <t>Disminucion jornada laboral</t>
  </si>
  <si>
    <t>Ley 2101 de 2021</t>
  </si>
  <si>
    <t>2021-07</t>
  </si>
  <si>
    <t>Artículo 3. Implementación Gradual. La disminución de la jornada laboral ordinaria de que trata esta ley, podrá ser implementada de manera gradual por el empleador, de la siguiente manera:
Transcurridos dos (2) años a partir de la entrada en vigencia de la ley, se reducirá una (1) hora de la jornada laboral semanal, quedando en 47 horas semanales.
Pasados tres (3) años de la entrada en vigencia de la ley, se reducirá otra hora de la jornada laboral semanal, quedando en 46 horas semanales.
A partir del cuarto año de la entrada en vigencia de la ley, se reducirán dos (2) horas cada año hasta llegar a las cuarenta y dos (42) horas semanales, conforme a lo establecido en el artículo 2 de la presente ley.
Lo anterior, sin perjuicio de que a la entrada en vigencia de la presente ley, el empleador se acoja a la jornada laboral de cuarenta y dos (42) horas a la semana.</t>
  </si>
  <si>
    <t xml:space="preserve">Uso de tapabocas inclusivos y/0 demás elementos transparentes </t>
  </si>
  <si>
    <t>Ley 2096 de 2021</t>
  </si>
  <si>
    <t xml:space="preserve">Art. 2 Paragrafo 1 - 2 -3 </t>
  </si>
  <si>
    <t>La presente ley es aplicable cuando el uso de tapabocas o mascarillas de protección sea obligatorio por razones sanitarias y durante el tiempo que determinen las autoridades competentes; a todas las entidades de los sectores público, privado y mixto que, con ocasión al cumplimiento de su misión institucional, presten servicio de atención al público.</t>
  </si>
  <si>
    <t>Promocion y prevencion</t>
  </si>
  <si>
    <t>Ley 2120 de 2021</t>
  </si>
  <si>
    <t>El 
Gobierno Nacional por intermedio de los Ministerios de Salud y Protección Social 
y el Ministerio de Trabajo, en articulación con las Entidades Promotoras de 
Salud, Cajas de Compensación Familiar, las Administradoras de Riesgos 
Laborales y demás actores responsables implementaran a nivel público y privado los entornos laborales saludables a efectos de lograr un proceso de mejora 
continua para proteger y promover la salud, la seguridad y el bienestar de todos 
los trabajadores y la sustentabilidad del ambiente de trabajo.</t>
  </si>
  <si>
    <t xml:space="preserve">Licencia de paternidad </t>
  </si>
  <si>
    <t>Ley 2114 de 2021</t>
  </si>
  <si>
    <t xml:space="preserve">La presente ley tiene por objeto ampliar la licencia de
paternidad, crear la licencia parental compartida, la licencia parental flexible de tiempo parcial modificar el artículo 236 y adicionar el artículo 241A del Código Sustantivo del Trabajo y dictar otras disposiciones. </t>
  </si>
  <si>
    <t>Trabajo remoto</t>
  </si>
  <si>
    <t>Ley 2121 de 2021</t>
  </si>
  <si>
    <t>2021-08</t>
  </si>
  <si>
    <t xml:space="preserve">La presente ley tiene por objeto crear una nueva forma
de ejecución del contrato de trabajo, denominada trabajo remoto, la cual será pactada de manera voluntaria por las partes y podrá ser desarrollada a través de
las tecnologías existentes y nuevas, u otros medios y mecanismos que permitan ejercer la labor contratada de manera remota.
Esta nueva forma de ejecución del contrato de trabajo se efectuará de manera remota en su totalidad e implica una vinculación laboral con el reconocimiento de los derechos y garantías derivadas de un contrato de trabajo. </t>
  </si>
  <si>
    <t>Fuero de paternidad</t>
  </si>
  <si>
    <t>Ley 2141 de 2021</t>
  </si>
  <si>
    <t>Artículo 1°. Modifíquense los numerales 2 y 3 del artículo 239 del Código Sustantivo del Trabajo y adiciónese 1 numeral.
Artículo 239. Prohibición de despido. 
Artículo 2°. Modifíquese el numeral 1 del artículo 240 del Código Sustantivo del Trabajo.</t>
  </si>
  <si>
    <t>Resolucion 40293 de 2021</t>
  </si>
  <si>
    <t>2021-09</t>
  </si>
  <si>
    <t>Ministerio de Minas y enegia</t>
  </si>
  <si>
    <t>Establecer el esquema de certificacion de personas naturales por competencias para inspectores de instalaciones eleectricas, la presente resolucion adicion, modifica y deroga algunas disposiciones y requisitos del anexo general del reglamento tecnico de las instalaciones electricas RETIE, adoptado por la Resolucion 90708 de 2013 y deroga el art 1 de la Resolucion 0259 de 2017.</t>
  </si>
  <si>
    <t>Simulacro nacional</t>
  </si>
  <si>
    <t>Circular 037 de 2021</t>
  </si>
  <si>
    <t>Unidad Nacional para la Gestión del Riesgo de Desastres</t>
  </si>
  <si>
    <t>la Unidad Nacional para la Gestión del Riesgo de Desastres – UNGRD, como entidad coordinadora y articuladora del SNGRD, invita a las Administraciones Departamentales, Distritales y Municipales, y sus Consejos de Gestión del Riesgo de Desastres, a los sectores bajo el liderazgo de los ministerios, a las entidades públicas y privadas y a las Organizaciones Sociales y Comunitarias a participar en el Simulacro Nacional de Respuesta a Emergencias, que para el presente año se llevará a cabo el Jueves 7 de Octubre a las 9:00 a.m
Para la realización del ejercicio, la UNGRD propone escenarios de riesgo teniendo en cuenta los efectos de aquellos fenómenos más recurrentes causados en el pasado o el impacto nacional que podrían generar de llegar a ocurrir en un futuro los cuales se deben desarrollar con el panorama actual de la pandemia producto del COVID19 en el País.</t>
  </si>
  <si>
    <t>Enfermedad mental</t>
  </si>
  <si>
    <t>SL3559-2021</t>
  </si>
  <si>
    <t>" En lo concerniente, en sentencia CSJ SL058-2021, esta Sala de Casación, memoró:
Ahora, la jurisprudencia reiterada y pacífica de esta Corporación ha adoctrinado que para la concesión de la protección de estabilidad laboral reforzada en comento no es suficiente que al momento del despido el trabajador sufriera quebrantos de salud, estuviera en tratamiento médico o se le hubieran concedido incapacidades médicas, sino que debe acreditarse que al menos tuviera una limitación física, psíquica o sensorial con el carácter de moderada, esto es, que implique un porcentaje de pérdida de capacidad laboral igual o superior al 15% (CSJ SL, 28 ago. 2012, rad. 39207, reiterada en las decisiones CSJ SL14134-2015, SL10538-2016, SL5163-2017, SL11411-2017 y SL4609-2020). (Subraya la Sala)
En consecuencia, el Tribunal incurrió en la violación normativa endilgada, toda vez, que de su argumentación se infiere, con claridad, que para brindar la protección reclamada, consideró suficiente que la actora, padeciera algunas enfermedades, sin que ello sea motivo suficiente para conceder el amparo deprecado, como lo enuncia el memorialista en los cargos, especialmente en el segundo."</t>
  </si>
  <si>
    <t>Modifica el literal a) del artículo 2.3.2.1 del Título 2
de la Parte 3 del Libro 2 y sustituye el Capítulo 3 del Título 2 de la Parte 3 del Libro
2 del Decreto 1 079 de 2015, Único Reglamentario del Sector Transporte</t>
  </si>
  <si>
    <t>Decreto 1252 de 2021</t>
  </si>
  <si>
    <t>2021-10</t>
  </si>
  <si>
    <t>Ministerio del Transporte</t>
  </si>
  <si>
    <t xml:space="preserve">Modifíquese el literal a) del artículo 2.3.2.1 del Título 2 de la Parte 3 del
Libro 2 del Decreto 1079 de 2015, el cual quedará así:
a) Plan Estratégico de Seguridad Vial: Herramienta de gestión que contiene las acciones, mecanismos, estrategias y medidas de planificación, implementación,  seguimiento y mejora que deben adoptar las diferentes entidades, organizaciones o empresas del sector público o privado de conformidad con el artículo 110 del
Decreto Ley 2106 de 2019, encaminadas a generar hábitos, comportamientos y conductas seguras en las vías para prevenir riesgos, reducir la accidentalidad vial y disminuir sus efectos nocivos. </t>
  </si>
  <si>
    <t xml:space="preserve">Sustitúyase el Capítulo 3 del Título 2 de la Parte 3 del Libro 2 del Decreto 1079 de 2015, el cual quedará así: Articulo 2.3.2.3.1. Planes estratégicos de las entidades, organizaciones o empresas en materia de Seguridad Vial. Además de las disposiciones contenidas en el artículo 12 de la Ley 1503 de 2011, modificado por el artículo 110 del Decreto Ley 2106 de 2019, los Planes estratégicos de Seguridad Vial implementados por las entidades, organizaciones o empresas del sector público o privado, que cuenten con una flota de vehículos automotores o no automotores superior a diez (10) unidades, o que contraten o administren personal de conductores, deben alinearse con el Plan Nacional de Seguridad Vial vigente o el documento que lo modifique o sustituya; y considerar las características propias de cada entidad, organización o empresa. </t>
  </si>
  <si>
    <t xml:space="preserve">Artículo 2.3.2.3.2. Diseño, implementación y verificación. Las entidades, organizaciones o empresas del sector público o privado de
las que trata el artículo 12 de la Ley 1503 de 2011, modificado por el artículo 110 del Decreto Ley 2106 de 2019, deberán diseñar e
implementar su Plan Estratégico de Seguridad Vial de acuerdo con su misionalidad y tamaño, así mismo deberán articularlo con su Sistema
de Gestión de Seguridad y Salud en el Trabajo -SGSST, según lo establecido en la metodología de Diseño, Implementación y
Verificación del Plan Estratégico de Seguridad Vial, que adopte el Ministerio de Transporte.
L9 verificación de la implementación del Plan Estratégico de Seguridad Vial, se realizará por parte de las autoridades previstas en el artículo 1
de la Ley 2050 de 2020, de acuerdo con las condiciones y criterios que se establezcan en la Metodología para el Diseño, Implementación y
Verificación del Plan Estratégico de Seguridad Vial adoptada por el Ministerio de Transporte.
Para el caso del Sector Transporte, la verificación se realizará por las siguientes autoridades en el marco de sus competencias, de la
siguiente manera: 
a. Por servicio la Superintendencia público de transporte de Transporte terrestre
a las de empresas pasajeros, que carga presy mixto, en las modalidades de radio de acción nacional.
b.  Por los Organismos de Tránsito en su jurisdicción, a las empresas que prestan el servicio público de transporte terrestre de pasajeros
y mixto en el radio de acción municipal, distrital, o metropolitano.
Parágrafo 1. El Ministerio de Transporte adoptará la metodología para el Diseño, Implementación y Verificación del Plan Estratégico de
Seguridad Vial
Parágrafo 2. Las entidades, organizaciones o empresas del sector público o privado podrán optar por certificarse en la norma ISO 39001:
Sistema de Gestión de la Seguridad Vial vigente o la norma que la modifique, adicione o sustituya, para acreditar el diseño e
implementación del Plan Estratégico de Seguridad Vial, para este efecto deberán contar con la respectiva certificación vigente.
Parágrafo 3. En el caso de los vehículos entregados en leasing, renting o arrendamiento financiero, la obligación de adoptar e implementar el
Plan Estratégico de Seguridad Vial, será del arrendatario o locatario de los vehículos y no de las entidades financieras que hayan entregado la
tenencia, guarda y custodia del vehículo, siempre que se cumplan las condiciones establecidas en el presente Decreto.
Lo anterior, sin perjuicio de la obligación que tienen las entidades financieras de adoptar e implementar el Plan Estratégico de Seguridad
Vial, cuando cuenten con flotas de vehículos automotores o no automotores superiores a diez (10) unidades, o contraten o administren
personal de conductores. </t>
  </si>
  <si>
    <t xml:space="preserve">Artículo 2.3.2.3.3. Entidades, Organizaciones o Empresas Nuevas.
Los sujetos obligados a diseñar e implementar los Planes Estratégicos
de Seguridad Vial, que se creen con posterioridad a la adopción de la
Metodología de diseño, implementación y verificación del Plan
Estratégico de Seguridad Vial por parte del Ministerio de Transporte,
deberán diseñar e implementar su Plan Estratégico de Seguridad Vial
en un plazo máximo de un (1) año contado a partir de su creación. </t>
  </si>
  <si>
    <t>Artículo 2.3.2.3.4. Transitorio. Hasta tanto el Ministerio de Transporte
adopte la metodología para el Diseño, Implementación y Verificación
del Plan Estratégico de Seguridad Vial de que trata el parágrafo 1 del
artículo 2.3.2.3.2, el diseño e implementación del Plan Estratégico de
Seguridad Vial se realizará de conformidad con lo establecido en la Resolución 1565 de 2014 "Por la cual se expide la Guía metodológica
para la elaboración del Plan Estratégico de Seguridad Vial" del
Ministerio de Transporte.
Los sujetos obligados a diseñar e implementar los Planes Estratégicos
de Seguridad Vial que, al momento de entrada en vigencia del presente
Decreto, hayan registrado y/o cuenten con aval emitido por la autoridad
competente, deberán proceder a su implementación.
Una vez, el Ministerio de Transporte adopte la metodología para el
Diseño, implementación y verificación, los sujetos obligados a diseñar
e implementar el Plan Estratégico de Seguridad Vial, deberán
actualizarlo en un plazo de un (1) año contado a partir de la adopción
de la misma"</t>
  </si>
  <si>
    <t>Programa de prevencion de accidentes mayores</t>
  </si>
  <si>
    <t>Decreto 1347 de 2021</t>
  </si>
  <si>
    <t xml:space="preserve">Artículo 2.2.4.12.1. ,  
Artículo 2.2.4.12.2., 
Artículo 2.2.4.12.3. </t>
  </si>
  <si>
    <t>Artículo 2.2.4.12.1. Objeto. El presente capítulo tiene por objeto adoptar el Programa de Prevención de Accidentes Mayores (PPAM), para contribuir a incrementar los niveles de seguridad de las instalaciones clasificadas de que trata este capítulo, con el fin de proteger los trabajadores, la población, el ambiente y la infraestructura, mediante la gestión del riesgo.
Artículo 2.2.4.12.2. Ámbito de aplicación. El presente capítulo aplica en todo el territorio nacional a las personas naturales o jurídicas responsables de instalaciones clasificadas, existentes y nuevas, de acuerdo con lo definido en este mismo capítulo.
Artículo 2.2.4.12.3. Instalaciones clasificadas. Serán consideradas como instalaciones clasificadas aquellas con presencia de sustancias químicas en cantidades que igualen o superen al menos uno de los umbrales definidos en el Anexo 3 del presente capítulo denominado “Listado de Sustancias Químicas Asociadas a Accidentes Mayores” o que al aplicar la regla de la suma, definida en dicho listado, se obtenga un valor igual o mayor a uno (1).
Parágrafo. Para la clasificación de las- instalaciones, el responsable de la instalación deberá identificar las sustancias químicas presentes en la instalación usando primero el listado de sustancias químicas específicas identificadas con su nombre y número CAS, tal como se establece en la parte 2 del Anexo 3 del presente capítulo y usar la cantidad umbral correspondiente cuando aplique. En caso de no encontrarse la sustancia química en dicho listado, el responsable de la instalación deberá buscar en el listado de peligros con base en su clasificación según el SGA y usar la respectiva cantidad umbral cuando aplique. Este mismo proceso se realizará para la aplicación de la regla de la sum</t>
  </si>
  <si>
    <t>Artículo 2.2.4.12.25</t>
  </si>
  <si>
    <t>Artículo 2.2.4.12.25. Régimen de transición. Las instalaciones clasificadas existentes contarán con un plazo de dos (2) años a partir de la expedición del lineamiento previsto en el artículo 2.2.4.12.11 del Decreto 1072 de 2015 para presentar el informe de seguridad al Ministerio del Trabajo. En caso de que el Ministerio del Trabajo defina que el informe de seguridad no incluya todos los requisitos establecidos por dicho lineamiento, el responsable de la instalación clasificada contará con un plazo de un (1) año para presentar un plan de mejoramiento que debe ser aprobado por el Ministerio del Trabajo.”</t>
  </si>
  <si>
    <t>Registro anual  de autoevaluaciones y plan de mejoramiento SST</t>
  </si>
  <si>
    <t>Circular 072 de 2021</t>
  </si>
  <si>
    <t>2021-11</t>
  </si>
  <si>
    <t>Viceministra de relaciones laborales e inspeccion</t>
  </si>
  <si>
    <t xml:space="preserve">1. Todos los años en el mes de diciembre las empresas publicas, privadas , empladores y contratantes deben realizar la autoevaluacion y como resultado un plan de mejora de los estandares minimos del año en curso. 
2. Las empresas y entidades deberan registrar en la aplicacion habilitada en la pagina del fondo de riesgos laborales antes de 31 de enero de 2021 . La autoevaluacion y el plan de mejora del año inmediatamente anterior.
3. Responsabilidades: - Remitir copia de la autoevaluacion de los estandares minismos y del plan de mejoramiento a las ARL, para su estudio y recomendaciones. - rendir informe sobre el avance del plan de mejoramiento en el mes de julio de cada año teniendo en cuenta las recomendaciones de la ARL. - Formular en el mes de diciembre de cada año el plan anual de trabajo del año siguiente que debera comenzar a partir del 1 de enero del año siguiente. - Las ARL deberan informar a las direcciones territoriales del Min de trabajo los casos en los que se evidencie el no cumplimiento del reporte de la autoevaluacion y el plan de mejora de las empresas afiliadas. </t>
  </si>
  <si>
    <t>Salario Minimo</t>
  </si>
  <si>
    <t>Dereto 1724 de 2021</t>
  </si>
  <si>
    <t>Fijó en $1,000,000 el salario minimo legal mensual vigente para el año 2022.</t>
  </si>
  <si>
    <t>Auxilio de transporte</t>
  </si>
  <si>
    <t>Decreto 1725 de 2021</t>
  </si>
  <si>
    <t>Fijar el auxilio de transporte para el año 2022 en 117,172</t>
  </si>
  <si>
    <t>TRABAJO EN ALTURAS</t>
  </si>
  <si>
    <t>Resolución 4272</t>
  </si>
  <si>
    <t>Art 2 , paragrafo</t>
  </si>
  <si>
    <t>La presente resolución aplica a todos los empleadores,  contratantes, contratistas, aprendices y trabajadores de todas las actividades económicas que desarrollen trabajo en alturas, así mismo a las Administradoras de Riesgos Laborales y centros de capacitación y entrenamiento de Trabajo en Alturas (TA).
Parágrafo 1: Se exceptúan de la aplicación de la presente resolución, las siguientes actividades:
Actividades de atención de emergencias y rescate.
Operaciones militares y policiales en acciones propias del servicio.
Actividades deportivas, de alta montaña o andinismo.
Desarrollo de actos lúdicos o artísticas.
Actividades realizadas sobre animales.
Para realizar las actividades mencionadas, se debe llevar a cabo un proceso de identificación de peligros, valoración de riesgos e implementación de controles, siguiendo estándares nacionales o internacionales, garantizando siempre la seguridad de las personas que realizan la actividad.
Parágrafo 2: Si en el análisis de riesgo que realice el coordinador de trabajo en alturas o el responsable del Sistema de Gestión de la Seguridad y Salud en el Trabajo (SG­SST) de la empresa, se identifican condiciones peligrosas que puedan afectar al trabajador en el momento de una caída, tales como áreas con obstáculos, bordes peligrosos, elementos salientes, puntiagudos, sistemas energizados, máquinas en movimiento, entre otros, incluso en alturas inferiores a las establecidas en la presente resolución, se deberán garantizar las medidas de prevención y protección contra caídas necesaria para proteger al trabajador.</t>
  </si>
  <si>
    <t>Gerencia de Seguridad y Salud en el Trabajo - Direccion tecnica</t>
  </si>
  <si>
    <t>Definiciones</t>
  </si>
  <si>
    <t>Art 3, Definiciones</t>
  </si>
  <si>
    <t>Trabajo en alturas: Toda actividad que realiza un trabajador que ocasione la suspensión y/o desplazamiento, en el que se vea expuesto a un riesgo de caída, mayor a 2.0 metros, con relación del plano de los pies del trabajador al plano horizontal inferior más cercano a él.</t>
  </si>
  <si>
    <t>Programa de prevencion contracaidas</t>
  </si>
  <si>
    <t>El empleador debe contar con un programa donde debe identificar las tareas de trabajo en alturas y su ubicación.
En el programa de la empresa se debe identificar cada riesgo de caída en el lugar de trabajo, establecer y documentar uno o varios métodos para eliminar el trabajo en alturas a través de sistemas de ingeniería, adaptaciones de procesos, entre otros, o controlar cada riesgo de caída identificado, aplicando especialmente la jerarquización de controles contenida en el artículo 2.2.4.6.24 del Decreto 1072 de 2015 o las normas que lo modifiquen o sustituyan.</t>
  </si>
  <si>
    <t>El programa de la empresa debe contener como mínimo:
a. Objetivo general que establezca los lineamientos básicos para trabajo en alturas.
b. Alcance del programa.
c. Marco conceptual, marco legal.
d. Roles y responsabilidades (se deben considerar como mínimo las responsabilidades y funciones del administrador del programa, la persona calificada, coordinador de trabajo en alturas, trabajador autorizado, ayudantes de seguridad y brigadas de emergencia para rescate en alturas).
e. Requisitos de capacitación y entrenamiento para los roles definidos por la organización.
f. Cronograma de cumplimiento de las actividades.
g. Identificación de peligros.
h. Evaluación y valoración de riesgos.
i. Inventario de actividades de trabajos en alturas, con su definición de tareas rutinarias y no rutinarias.
j. Procedimientos de trabajo documentados y los anexos definidos por el empleador.
k. Medidas de prevención.
l. Sistemas de acceso para trabajos en alturas.
m. Medidas de protección.
n. Procedimientos en caso de emergencias.
o. Indicadores de gestión específicos alineados al Decreto 1072 de 2015.</t>
  </si>
  <si>
    <t>El empleador y/o contratante debe garantizar que, dentro del programa de prevención y protección contra caídas de alturas, se establezcan los siguientes roles y responsabilidades, que no necesariamente implican nuevos cargos al interior de la organización:
Administrador del programa de prevención y protección contra caídas de altura, de acuerdo al rol que cumple dentro de la empresa.
Persona calificada
Coordinador de trabajo en altura
Trabajador autorizado
Ayudante de seguridad de acuerdo con el rol que cumple dentro de la empresa.</t>
  </si>
  <si>
    <t>El empleador o contratante debe definir, las medidas de prevención a ser utilizadas en cada sitio de trabajo donde se realicen trabajos en alturas ya sea en tareas rutinarias o no rutinarias. Estas medidas deben estar acorde con la actividad económica y tareas que la componen.</t>
  </si>
  <si>
    <t>El empleador o contratante debe verificar que dentro de su Sistema de Gestión de Seguridad y Salud en el Trabajo, cuente con el análisis de las actividades o trabajos a ejecutar en donde se hayan identificado los peligros y evaluado todos los riesgos asociados a las tareas realizadas en alturas, teniendo en cuenta los peligros que puedan presentarse para realizar una gestión integral de los mismos.</t>
  </si>
  <si>
    <t>Todos los trabajadores que laboren en las condiciones de riesgo de trabajo en alturas deben tener su respectivo certificado de capacitación y entrenamiento para trabajo en alturas o certificación de la competencia laboral.
El trabajador que al considerar que, por su experiencia, conocimientos y desempeño en trabajo en alturas, no requiere realizar la capacitación y entrenamiento en trabajo en alturas podrá optar por la evaluación de estos conocimientos y desempeño a través de un organismo certificador de competencias laborales.
La vigencia del certificado de competencia laboral en ningún momento exime al trabajador de realizar los reentrenamientos para conservar su calidad de trabajador autorizado.
Los procesos de capacitación y entrenamiento y gestión de los centros de entrenamiento se regirán con lo establecido en el Título III de la presente resolución.
Parágrafo. Las necesidades y contenidos específicos del Programa de prevención y protección contra caídas en alturas deben estar incluidos en los programas de capacitación de la empresa; así mismo deben ser informados al centro de capacitación y entrenamiento para que se realicen los refuerzos específicos en las temáticas acorde al contenido mínimo que se define en la presente resolución.</t>
  </si>
  <si>
    <t>Se deben capacitar y entrenar en trabajo en alturas los siguientes roles:
Jefes de área para trabajos en alturas: Personas que tomen decisiones administrativas en relación con la aplicación de esta resolución en empresas en las que se haya identificado como prioritario el riesgo de caída por trabajo en alturas. Mínimo 8 horas
Trabajador autorizado, Trabajadores que realizan trabajo en alturas y aprendices de las instituciones de capacitación y educación para el trabajo y el SENA, quienes deben ser formados y entrenados por la misma institución, cuando cursen programas cuya práctica implique riesgo de caída en alturas. Mínimo 32 horas
Coordinador de trabajo en alturas:  	Personal encargado de controlar los riesgos en los lugares de trabajo donde se realiza trabajo en alturas. Mínimo 80 horas
Entrenador en trabajo en alturas: Encargado de entrenar jefes de área para trabajos en alturas, trabajadores autorizados, coordinadores de trabajo en alturas y entrenadores de trabajo en alturas. Mínimo 130 horas</t>
  </si>
  <si>
    <t>Art 10 , Paragrafos</t>
  </si>
  <si>
    <t>Parágrafo 1. Los aprendices de las instituciones de educación y el SENA deberán ser capacitados y certificados en trabajo en alturas por la misma institución, cuando cursen programas cuya práctica implique riesgo de caída en alturas. Así mismo, serán certificados simultáneamente en la capacitación académica específica impartida.
Parágrafo 2. La capacitación y entrenamiento de nivel coordinador permite cubrir los requisitos iniciales de capacitación y entrenamiento para realizar tareas del nivel de trabajador autorizado, por lo tanto, para continuar desempeñándose como persona autorizada deberá cumplir los reentrenamientos en las periodicidades y situaciones contempladas en la presente resolución.
Parágrafo 3. Cuando una persona de nivel entrenador, en cumplimiento de actividades distintas al entrenamiento de trabajo en alturas, deba ejercer los roles de trabajador autorizado o coordinador de trabajo en alturas se entenderá que su nivel de formación le permite cubrir estos roles, por lo tanto, para continuar desempeñándose como persona autorizada deberá cumplir los reentrenamientos en las periodicidades y situaciones contempladas en la presente resolución.</t>
  </si>
  <si>
    <t>Art 12 y paragrafo</t>
  </si>
  <si>
    <t>El empleador debe documentar y tener fundamentado dentro del Programa de prevención y protección contra caídas en alturas del Sistema de Gestión de la Seguridad y Salud en el Trabajo SG-SST, la aplicación de los controles que consideró viables y aplicables para dar cumplimiento a la jerarquía de controles definida en el Decreto 1072 de 2015, o la norma que lo sustituya, modifique o adicione, y todos los asociados con los sistemas de ingeniería para prevención de caídas.
Parágrafo. Para eliminar o mitigar el riesgo y prevención de caídas, se podrá aplicara (sic) los sistemas de ingeniería relacionados con cambios o modificación en el diseño, montaje, construcción, instalación y puesto en funcionamiento.</t>
  </si>
  <si>
    <t>El empleador o contratante debe documentar los procedimientos de trabajo seguro para cada una de las tareas que se vayan a desarrollar en alturas, teniendo en cuenta los siguientes aspectos:
a.    Para los efectos de la presente resolución, se entiende por procedimiento de trabajo seguro la forma específica, detallada y segura de llevar a cabo una actividad o un proceso.
b.    Estos procedimientos deben ser divulgados a todos los trabajadores involucrados previamente a la realización del trabajo.
c.    Estos procedimientos deben ser revisados y ajustados cuando cambien las condiciones de trabajo, ocurra algún incidente o accidente, se modifiquen las normas que puedan afectar a los mismos y/o los indicadores de gestión así lo definan.
d.    Los procedimientos a ser utilizados en tareas rutinarias deben ser aprobados y validados por el coordinador de TA y contar con una lista chequeo.</t>
  </si>
  <si>
    <t>Art 15, paragrafos</t>
  </si>
  <si>
    <t>Todos los trabajos en alturas deben obedecer a una acción planificada, organizada y ejecutada por trabajadores autorizados que debe verse reflejada en los controles administrativos como el Permiso de trabajo o sus anexos.
Siempre que un trabajador ingrese a una zona de peligro, debe contar con la debida autorización y si requiere exponerse al riesgo de caídas, debe contar con un aval a través de un permiso de trabajo en alturas acompañado de una lista de chequeo, más aún en caso de que no haya barandas, sistemas de control de acceso, demarcación o sistemas de barreras físicas que cumplan con las especificaciones descritas en la presente resolución.
El empleador o contratante debe implementar un procedimiento para los permisos de trabajo, previo al inicio del trabajo en alturas.
El formato de permiso de trabajo debe contener como mínimo lo siguiente:
Nombre(s) del(los) trabajador(es) (sic).
1.  Tipo de trabajo.
2. Altura aproximada a la cual se va a desarrollar la actividad.
3. Fecha y hora de inicio y de terminación de la tarea.
4. Verificación de la afiliación vigente a la seguridad social.
5. Requisitos del trabajador (requerimientos de aptitud).
6. Descripción y procedimiento de la tarea.
7. Medidas de prevención contra caídas.
8. Equipos, s stema(sic) de acceso para trabajo en alturas.
9. Verificación de los puntos de anclaje por cada trabajador.
10. Sistemas de restricción, posicionamiento o detención de caídas a utilizar.
11.   Elementos de protección personal seleccionados por el empleador teniendo en cuenta los riesgos y requerimientos propios de la tarea, conforme a lo dispuesto en la presente resolución.
12. Herramientas a utilizar.
13. Constancia de capacitación o certificado de competencia laboral para prevención para caídas en trabajo en alturas.
14. Observaciones.
15. Nombres y apellidos, firmas, clase de documento y número de los documentos de identificación de los trabajadores.
16. Nombre, apellido y firma de la persona que autoriza el trabajo.
17. Nombre y firma de la persona responsable de activar el plan de emergencias y,
18. Nombre, apellido y firma del coordinador de trabajos en alturas (cuando es diferente de la persona que autoriza el trabajo).
Cuando se designe un ayudante de seguridad como medida de prevención dentro de un trabajo, en el permiso de trabajo se debe evidenciar esta designación.
El permiso de trabajo en alturas debe tener en cuenta las medidas para garantizar que se mantenga una distancia segura entre el trabajo y líneas o equipos eléctricos energizados y que se cuente con los elementos de protección necesarios, acordes con el nivel de riesgo (escaleras dieléctricas, parrillas, EPP dieléctrico, arco eléctrico, entre otros.).
De igual manera el permiso de trabajo debe tener en cuenta el análisis de los demás riesgos del trabajo y las condiciones medioambientales externas que pueden cambiar el desarrollo de las mismas. Lo anterior debe verse reflejado en un formato de análisis de peligros por actividad (ARO, ATS, o cualquier otra metodología).
El procedimiento debe contemplar los mecanismos de revalidación del permiso de trabajo (cuando hay cambios de turno, cambios de coordinador, cambios de trabajadores autorizados, cambios de autoridades que validen el permiso, cambios de las condiciones iniciales del trabajo, entre otros), la cancelación, suspensión y cierre del mismo. De igual manera el procedimiento debe contemplar las responsabilidades de contratantes y contratistas cuando los trabajos sean realizados por estos últimos.
Parágrafo 1. El empleador debe implementar las estrategias, medios o mecanismos técnicos o tecnológicos que considere pertinentes para evitar el incumplimiento de la expedición del permiso de trabajo en alturas y sus respectivas validaciones o firmas conforme a lo establecido en la presente resolución.
Parágrafo 2. El coordinador de trabajo en alturas podrá obrar como trabajador autorizado cubierto bajo la misma autorización cuando las condiciones particulares de un trabajo así lo requieran o cuando su trabajo implique la exposición al riesgo de caídas. Para tal fin el Coordinador debe cumplir los requisitos definidos en la presente resolución para trabajador autorizado.
Parágrafo 3. Este permiso de trabajo en alturas debe ser diligenciado, por el(los) trabajador(es) o por el empleador y debe ser revisado y suscrito por el coordinador de trabajo en alturas en cada evento.</t>
  </si>
  <si>
    <t>Las escaleras que sean utilizadas para trabajo seguro en alturas deberán contar con las certificaciones y sistemas de protección de caídas que se ajusten a estas, sobre el particular dispongan las respectivas comisiones de seguridad y salud en el trabajo por sector económico del Ministerio de Trabajo las cuales serán emitidas conforme a la actividad económica de cada comisión.
Siempre el empleador deberá velar por las medidas de prevención y protección contra caídas que garanticen la seguridad del trabajador en la utilización de esta clase de equipos.</t>
  </si>
  <si>
    <t>l montaje y/u operación de toda estructura de acceso para trabajo en alturas, debe ser inspeccionado por el coordinador de trabajo en alturas una persona avalada conforme a las instrucciones dadas por el fabricante o una persona calificada, atendiendo las normas nacionales o en su defecto las internacionales y de acuerdo con las disposiciones de prevención y protección establecidas en la presente resolución, su armado deberá cumplir con las condiciones técnicas y de seguridad con previa capacitación y certificación de armado expedida por el fabricante.
Se debe garantizar completa estabilidad y seguridad del sistema de acceso para trabajo en alturas, de tal forma que este no sufra volcamiento o caída, incluyendo verificar la estabilidad del suelo para la carga a aplicar. Para las estructuras que superen en altura el nivel de auto estabilidad (definido por el fabricante o una norma nacional o internacional aplicable) y acorde a las condiciones de uso (interiores o exteriores), esta verificación debe hacer parte integral del permiso de trabajo y debe responder a un diseño realizado por una persona calificada considerando los parámetros consignados en los manuales entregados por el fabricante.
Todo sistema de acceso para trabajo en alturas, debe ser instalado de manera que se respete su relación de esbeltez para una configuración auto soportada o debe estar debidamente asegurado en forma vertical y/u horizontal, conforme a las especificaciones de uso descritas por el fabricante.
El uso de equipos de izaje de cargas sobre sistemas de acceso debe ser avalada por el fabricante o por una persona calificada, que garantice la estabilidad y resistencia de éste para evitar volcamiento.
El sistema de acceso que cuente con una plataforma, debe cubrir la totalidad de la superficie de trabajo y contar con sistema de barandas que cumpla con las disposiciones establecidas en la presente resolución.
Cuando se usen torres de andamios móviles (andamios sobre ruedas) se cumplirán las recomendaciones e instrucciones del fabricante para los traslados. Esta operación debe ser evidenciable en el alcance de los permisos de trabajo y ser supervisada por el coordinador de trabajo en alturas garantizando que nunca se realiza con personas sobre el andamio.
El trabajo en sistemas de acceso debe incluir el análisis de riesgos para determinar los sistemas de prevención y protección contra caídas aplicables, considerando para su selección la compatibilidad de las conexiones al sistema de acceso y las instrucciones de los fabricantes.
El trabajador que tenga la función de realizar el armado y desarmado de andamios y el trabajador que opere equipos para elevación de personas deben contar con capacitación específica enfocada en la seguridad durante las operaciones y atendiendo las instrucciones de los fabricantes y/o las normas nacionales o internacionales aplicables.</t>
  </si>
  <si>
    <t>Art 19</t>
  </si>
  <si>
    <t>Los trabajos en suspensión deben ser realizados utilizando una silla para trabajo en alturas, que esté conectada a la argolla del arnés indicada por el fabricante y al sistema de descenso certificado.
Todos los componentes del sistema de acceso por cuerdas, sistemas de ascenso, descenso y posicionamiento prearmados o motorizados deben estar certificados de acuerdo con las normas nacionales o internacionales aplicables.
Adicionalmente, el trabajador estará asegurado a un segundo sistema de seguridad (ejemplo un sistema de línea de vida vertical portátil), instalado con un anclaje independiente.
Parágrafo. Los planos inclinados mayor a 45°, por su grado de inclinación se considera un trabajo en suspensión, por lo que deberán cumplir con los lineamientos establecidos en este artículo y que permita al trabajador desarrollar los desplazamientos controlados y de forma segura.</t>
  </si>
  <si>
    <t>Deben contar con anclaje(s) capaces de soportar una fuerza mínima de 1.000 libras por persona conectada (4,5 kilo newtons — 459 kgf) o si están diseñados por una persona calificada, como parte de un sistema completo de restricción plenamente identificado, deben ser capaces de soportar la fuerza estática equivalente al doble de la fuerza prevista. Su ubicación y diseño evita que el trabajador se acerque al borde garantizando como mínimo una distancia de 60 cm entre el borde y el trabajador.
Los conectores para restricción de caídas tienen como función asegurar al trabajador a un punto de anclaje sin permitir que este se acerque a menos de 60 cm de un borde desprotegido. Estos conectores podrán ser de fibra sintética, cuerda, cable de acero u otros materiales con una resistencia mínima de 5.000 libras (22,2 kilo newtons —2.272 kg) y debe ser certificado.</t>
  </si>
  <si>
    <t>Deben contar con anclaje(s) o estructuras capaces de soportar una fuerza mínima de 3.000 libras por persona conectada (13,3 kilo newtons — 1.356 kgf) o si están diseñados por una persona calificada, como parte de un sistema de posicionamiento plenamente identificado, deben ser capaces de soportar la fuerza estática equivalente al doble de la fuerza prevista. Su uso evita que el trabajador pueda tener una caída superior a 60 cm.
Cuando los riesgos de caída están presentes, los sistemas de posicionamiento deben ser usados en conjunto con sistemas personales de detención de caídas anclados independientemente.
Los conectores de posicionamiento tienen la finalidad de permitir que el trabajador se ubique en un punto específico a desarrollar su labor, evitando que la caída libre sea de más de 60 cm y deben estar certificados. Los conectores de posicionamiento deben tener una resistencia mínima de 5.000 libras (22,2 kilo newtons — 2.272 kg). Estos conectores podrán ser de cuerda, banda de fibra sintética, cadenas, mosquetones de gran apertura u otros materiales que garanticen una resistencia mínima de 5.000 libras (22,2 kilo newtons — 2.272 kg).</t>
  </si>
  <si>
    <t>Los elementos de protección personal son el último control y deben ser usados en conjunto con otras medidas de prevención y control de acuerdo a la jerarquización de controles aplicables a la prevención y la protección contra caídas establecida por el Decreto 1072 de 2015 y la presente resolución. Los elementos de protección personal deben estar certificados (cuando existan normas que apliquen al EPP especifico) y suministrados por el empleador. Serán seleccionados de acuerdo con lo establecido en el Sistema de Seguridad y Salud en el Trabajo, incluidos los protocolos de bioseguridad definidos en los programas de vigilancia epidemiológica.
Los equipos y EPP que correspondan deberían poseer como mínimo:
Registro inspección pre uso
Ficha técnica
Hoja de vida
Certificado de conformidad</t>
  </si>
  <si>
    <t>El empleador suministrará los elementos necesarios que permitan portar, transportar y asegurar herramientas, materiales, equipos y objetos que puedan caer y estos deben estar documentados dentro del programa de prevención y protección contra caídas.</t>
  </si>
  <si>
    <t>Todo empleador y/o contratante que dentro de sus riesgos cotidianos tenga incluido el de caída por trabajo en alturas, debe incluir dentro del plan de prevención, preparación y respuesta ante emergencias establecido en el numeral 12 del artículo 2.2.4.6.12 y el articulo 2.2.4.6.25 del Decreto 1072 de 2015, un capítulo escrito de trabajo en alturas que debe ser practicado y verificado, acorde con las actividades que se ejecuten y que garantice una respuesta organizada y segura ante cualquier incidente o accidente que se pueda presentar en el sitio de trabajo, incluido un plan de rescate; para su ejecución puede hacerlo con recursos propios o contratados. Se debe garantizar que el personal destinado para la atención de emergencias en cada actividad, haya participado en la práctica de simulacros y la verificación del mismo.
En el plan de rescate, diseñado acorde con los riesgos de la actividad en alturas desarrollada, se deben asignar equipos de rescate certificados para toda la operación y contar con brigadistas o personal capacitados para tal fin.
Se dispondrá para la atención de emergencias y para la prestación de primeros auxilios de: botiquín, elementos para inmovilización y atención de heridas, hemorragias y demás elementos que el empleador considere necesarios de acuerdo con el nivel de riesgo.
El empleador debe asegurar que el trabajador que desarrolla trabajo en alturas, cuente con una persona de apoyo disponible para que, de ser necesario, reporte de inmediato y active el plan de emergencias.
Parágrafo. Las empresas podrán compartir recursos para implementar el plan de emergencias dentro de los planes de ayuda mutua.</t>
  </si>
  <si>
    <t>Art 31 y paragrafos</t>
  </si>
  <si>
    <t>Los proveedores del servicio de capacitación y entrenamiento en protección contra caídas en trabajo en altura, deberán cumplir con los siguientes requisitos mínimos para su funcionamiento:
Estar inscritos y aceptados como proveedores de este servicio en el aplicativo diseñado para tal fin por la Dirección de Movilidad y Formación para el Trabajo del Ministerio del Trabajo.
Contar con un seguro de accidentes que garantice las prestaciones económicas y asistenciales para los aprendices, en caso de presentarse un evento derivado del proceso de capacitación.
Contar con un procedimiento para el tratamiento de los datos personales en cumplimiento de las disposiciones legales vigentes.
Contar con los espacios destinados para la capacitación y entrenamiento, que cuente con la infraestructura adecuada (instalaciones locativas, estructuras, equipos, etc.) que permita desarrollar los procesos de formación sin poner en riesgo a los aprendices, ajustada a los requerimientos establecidos en la presente resolución.
Contar con el talento humano necesario y formalizado, en los cargos misionales requeridos para ejercer su actividad económica, conforme a lo establecido en la presente resolución y demás normatividad nacional
Contar con un código de buen comportamiento alineado conforme lo establecido en la presente resolución.
Contar con programas de capacitación y entrenamiento en trabajo en alturas aprobados conforme a lo establecido en la presente resolución.
Establecer el enfoque pedagógico y metodológico que utilizarán; en todo caso, debe ser acorde con las características de la capacitación ofrecida, los conocimientos y habilidades a desarrollar y los programas de capacitación y entrenamiento de trabajo en alturas.
Parágrafo 1. Los diseños de los programas de capacitación y entrenamiento a impartir, deberán tener en cuenta: alcance, estructura curricular y énfasis en una actividad o actividades específicas, conforme a lo establecido en la presente resolución o norma que la modifique, adicione o complemente.
Parágrafo 2. Los proveedores del servicio de capacitación y entrenamiento autorizados por esta resolución para ofertar el servicio de capacitación en trabajo en alturas, deben contar con programas especialmente diseñados para trabajadores que no saben leer ni escribir.
Parágrafo 3. Los proveedores del servicio de capacitación y entrenamiento en protección contra caídas en trabajo en alturas, contarán para su funcionamiento con un centro de capacitación y entrenamiento legalmente constituido que cumpla con los requisitos de la normatividad vigente, que atienda las responsabilidades derivadas de la capacitación y fallas en la operación durante el desarrollo de las actividades, así como las estructuras y equipos del anexo de la presente resolución. Los centros de capacitación y entrenamiento de las UVAES tendrán la infraestructura necesaria que les permita cumplir los programas de capacitación específica de su actividad económica; los equipos e infraestructura deben cumplir los requisitos establecidos en el Título III Capítulos II y III de la presente resolución.</t>
  </si>
  <si>
    <t>Art 59</t>
  </si>
  <si>
    <t>l proveedor del servicio de capacitación y entrenamiento deberá dejar constancia y enviar al empleador o contratante un documento donde acredite que el aprendiz, cursó y aprobó la capacitación y entrenamiento para trabajo en altura.
El documento que expidan los proveedores de capacitación y entrenamiento, deberán contener como mínimo los siguientes campos:
Denominación: «Certificado de capacitación y entrenamiento para Trabajo en Altura».
Enunciar el correspondiente nivel de capacitación.
Nombre y apellidos de la persona certificada.
Número del documento de identificación de la persona capacitada y entrenada.
Nombre y número de registro del proveedor que realizó la capacitación y
Dirección e identificación del área geográfica autorizada por el Ministerio del Trabajo de la sede donde se impartió el proceso de capacitación y
Nombres, apellidos y firma del representante legal del centro de formación de trabajo en altura, inscrito como proveedor de capacitación y entrenamiento.
Nombre, apellido, firma del entrenador y número de la licencia de Seguridad y Salud en el Trabajo.
Ciudad y fecha donde se realizó la capacitación y entrenamiento o la evaluación y certificación de la competencia laboral.
Ciudad y fecha de expedición del certificado de capacitación y entrenamiento o certificado de competencia laboral.
Nombre del organismo certificador del centro de formación para trabajo en altura y código de acreditación.
Número de radicado expedido por el Ministerio de Trabajo y que lo acredita como proveedor inscrito del servicio de capacitación y entrenamiento en protección contra caída en trabajo en alturas.
Nombre e identificación de la empresa y su representante legal, empleador o contratante que envía al trabajador a capacitación y entrenamiento.
Nombre de la Administradora de Riesgos Laborales — ARL a la que se encuentra afiliado el trabajador.
Parágrafo 1. Los certificados de capacitación y entrenamiento que no cumplan con los anteriores requisitos estarán sujetos a las sanciones establecidas en la normatividad vigente.
Parágrafo 2. Los certificados de culminación y aprobación de los procesos de capacitación y entrenamiento que expidan los proveedores del servicio de capacitación y entrenamiento en trabajo en altura no deberán contener logos o logotipos del Ministerio del Trabajo.
Parágrafo 3. El SENA podrá seguir expidiendo los certificados según lo establecido en su programa de registro.</t>
  </si>
  <si>
    <t>Obligaciones empleador y/o contratante</t>
  </si>
  <si>
    <t>Art 61</t>
  </si>
  <si>
    <t xml:space="preserve">Todo empleador que tenga trabajadores que realicen tareas de trabajo en altura como mínimo debe:
a. Enviar al trabajador a las evaluaciones médicas ocupacionales conforme a lo establecido en la normatividad vigente.
b. Incluir en el Sistema de Gestión de la Seguridad y Salud en el Trabajo (SG¬SST), el programa de prevención y protección contra caídas en altura de conformidad con lo establecido en la presente resolución.
c. Disponer y mantener un administrador del programa de prevención y protección contra caídas de altura y un coordinador de trabajo en alturas.
d. Suministrar al trabajador que realice actividades de trabajo en altura, los elementos necesarios y la capacitación requerida para el cumplimiento de sus funciones, roles y responsabilidades conforme a lo establecido en esta resolución, en ningún caso se podrá generar costo al trabajador.
e. Verificar que los procesos de capacitación y entrenamiento sean realizados por proveedores autorizados por el Ministerio del Trabajo y que estos cumplan con la intensidad horaria establecida en los programas de formación, conforme con lo establecido en la presente resolución.
f. Garantizar la divulgación de las actividades y/o los procedimientos de trabajo en alturas, a todo trabajador que las vaya a realizar. La divulgación deberá ser antes de iniciar labores.
g. Constatar que los equipos y sistemas usados en prevención y protección contra caídas sean inspeccionados por lo menos una vez al año o con la periodicidad indicada por el fabricante, conforme a lo establecido en esta resolución.
h. Conservar los registros de las revisiones y del mantenimiento que se practiquen a los sistemas o equipos utilizados para la realización de trabajos en altura.
i. Desarrollar los planes de prevención, preparación y respuesta ante emergencias y procedimientos de rescate en alturas documentados y disponer de recursos humanos, técnicos y equipos, necesarios para asegurar la respuesta en eventos de emergencia acorde a lo establecido en la presente resolución.
j. Garantizar que los menores de edad y las mujeres embarazadas en cualquier tiempo de gestación no realicen trabajo en altura.
k. Verificar que sus contratistas cumplan con lo establecido en la presente resolución, incluyendo su Sistema de Gestión de la Seguridad y Salud en el Trabajo SG-SST. Supervisar la aplicación de los procedimientos, las medidas de seguridad y salud de los trabajadores y contratistas. El empleador será solidario en los accidentes que se llegaran a ocasionar por la no implementación de las medidas descritas por parte de sus contratistas.
l. Exigir a los fabricantes y proveedores de equipos de protección contra caídas que las fichas técnicas, manuales de usuario o de mantenimiento y procedimientos estén en idioma español.
m. Asegurar que las fichas técnicas y manuales de usuario sean comprendidos por los trabajadores a quienes van dirigidos.
n. En casos de construcciones nuevas, es responsabilidad del constructor realizar durante las etapas de diseño y planeación, la adopción de estrategias de prevención y protección contra caídas y asegurarse que al entregar al servicio nuevas construcciones, estas cuentan con las facilidades para la seguridad en materia de trabajos en alturas para las futuras actividades de mantenimiento.
o. Asegurar la compatibilidad de los componentes del sistema de protección contra caídas; para ello debe evaluar o probar completamente si el cambio o modificación de un sistema cumple con el estándar a través del coordinador de trabajo en alturas o si hay duda, debe ser informada al responsable del sistema de gestión de la seguridad y salud en el trabajo SG-SST para gestionar la aprobación por parte de una persona calificada.
p. Cualquier empleador que requiera contratar actividades de trabajo en altura, deberá asumir el costo de la correspondiente capacitación del trabajador, dando aviso a la ARL a la cual se encuentra afiliado.
</t>
  </si>
  <si>
    <t>Obligaciones del trabajador</t>
  </si>
  <si>
    <t>Art 62</t>
  </si>
  <si>
    <t xml:space="preserve"> Cualquier trabajador que desempeñe labores en altura debe:
a. Asistir y aprobar a las capacitaciones y reentrenamientos programadas por el empleador o contratante.
b. Cumplir todos los procedimientos de Seguridad y Salud en el Trabajo establecidos por el empleador o contratante.
c. Informar al empleador o contratante a través de quien haya sido designado, sobre cualquier condición de salud que le pueda generar restricciones, antes de realizar cualquier tipo de trabajo en altura.
d. Utilizar las medidas de prevención y protección contra caídas que sean implementadas por el empleador o contratante y que cumplan con lo establecido en la presente resolución.
e. Reportar al coordinador de trabajo en altura el deterioro, mal estado, o daño de los sistemas individuales o colectivos de prevención y protección contra caídas.
f.    Participar en la elaboración y el diligenciamiento del permiso de trabajo en altura, así como acatar las disposiciones del mismo.
g.   Conocer los peligros y controles que se han definido para realizar el trabajo en altura, así como las acciones requeridas en caso de emergencia.
h.   Garantizar su seguridad y salud y la de otras personas que puedan verse afectadas por sus actos u omisiones en el trabajo.
</t>
  </si>
  <si>
    <t>Obligaciones del Proveedor de entrenamientos</t>
  </si>
  <si>
    <t>Art 64</t>
  </si>
  <si>
    <t>as personas naturales y jurídicas con licencia en Seguridad y Salud en el Trabajo, las Instituciones de Educación para el Trabajo y Desarrollo Humano, las Instituciones de Educación Superior, el SENA y las Unidades Vocacionales de Aprendizaje en Empresa (UVAE), que estén inscritas en el registro del Ministerio del Trabajo, como Proveedores del servicio de capacitación y entrenamiento en protección contra caída en trabajo en altura, deberán:
a. Estar inscritos en el registro de la Dirección de Movilidad y Formación para el Trabajo – DMFT del Ministerio del Trabajo.
b. Llevar el registro de todas las personas capacitadas y entrenadas en trabajo de conformidad con lo establecido en la presente resolución.
c. Llevar registros del cumplimiento del 100%. de los contenidos e intensidad horaria, de todos los temas y/o módulos de los programas de formación que se impartan a trabajadores de empresas solicitantes del servicio. de conformidad con lo establecido en la presente resolución.
d. Cumplir con las medidas de prevención y protección contra caídas, tendientes a garantizar la seguridad y salud de sus trabajadores, entrenadores y aprendices en etapa de capacitación y entrenamiento, conforme a la normatividad nacional aplicable.
e. Garantizar la disponibilidad permanente del 100% de las estructuras, equipos e instalaciones necesarias para impartir los programas de capacitación y entrenamiento, y que estas se encuentren en óptimas condiciones.
f. Mantener las condiciones técnicas, operativas y jurídicas con las que fue inscrito como proveedor del servicio de capacitación y entrenamiento en protección contra caída en trabajo en altura, conforme lo establecido en la presente resolución.
g. Entregar a las personas o trabajadores el certificado de aprobación del curso en los términos señalados por la presente resolución.
Parágrafo 1. Cuando se presente un accidente de alguno de los aprendices en etapa de capacitación o entrenamiento, el proveedor de capacitación deberá informar a su aseguradora y al empleador de este para reportar ante la ARL al que estuviera afiliado el accidentado.</t>
  </si>
  <si>
    <t>Casos especiales</t>
  </si>
  <si>
    <t>Art 65</t>
  </si>
  <si>
    <t>Cuando para un sector o actividad económica se demuestre que uno o varios aspectos contenidos en el Titulo II. Capítulo II y Capítulo V de la presente resolución no pueden ser aplicados, se diseñarán guías técnicas especializadas enfocadas en brindar la seguridad necesaria y equivalente en los aspectos específicos que no se pueden cumplir, sin perjuicio del cumplimiento de las demás disposiciones descritas en la presente resolución.
Estas guías podrán ser desarrolladas tanto por las Administradoras de Riesgos Laborales, los gremios, las comisiones sectoriales y en todo caso, requerirán la revisión y aprobación de la Dirección de Riesgos Laborales del Ministerio del Trabajo.</t>
  </si>
  <si>
    <t>Laboral</t>
  </si>
  <si>
    <t xml:space="preserve"> Definición de Desconexión laboral. Entiéndase como el derecho que tienen todos los trabajadores y servidores públicos, a no tener contacto, por cualquier medio o herramienta, bien sea tecnológica o no, para cuestiones relacionadas con su ámbito o actividad laboral, en horarios por fuera de la jornada ordinaria o jornada máxima legal de trabajo, o convenida, ni en sus vacaciones o descansos.
Por su parte el empleador se abstendrá de formular órdenes u otros requerimientos al trabajador por fuera de la jornada laboral.</t>
  </si>
  <si>
    <t>Política de desconexión laboral. Toda persona natural o jurídica de naturaleza pública o privada, tendrá la obligación de contar con una política de desconexión laboral de reglamentación interna, la cual definirá por lo menos:
a. La forma cómo se garantizará y ejercerá tal derecho; incluyendo lineamientos frente al uso de las tecnologías de la información y las comunicaciones (TIC).
b. Un procedimiento que determine los mecanismos y medios para que los trabajadores o servidores públicos puedan presentar quejas frente a la vulneración del derecho, a nombre propio o de manera anónima.
c. Un procedimiento interno para el trámite de las quejas que garantice el debido proceso e incluya mecanismos de solución del conflicto y verificación del cumplimiento de los acuerdos alcanzados y de la cesación de la conducta.</t>
  </si>
  <si>
    <t xml:space="preserve">Excepciones. No estarán sujetos á lo dispuesto en esta ley:
a. Los trabajadores y servidores públicos que desempeñen cargos de dirección, confianza y manejo;
b. Aquellos que por la naturaleza de la actividad o función que desempeñan deban tener una disponibilidad permanente, entre ellos la fuerza pública y organismos de socorro;
c. Situaciones de fuerza mayor o caso fortuito, en los que se requiera cumplir deberes extra de colaboración con la empresa o institución, cuando sean necesarios para la continuidad del servicio o para solucionar situaciones difíciles o de urgencia en la operación de la empresa o la institución, siempre que se justifique la inexistencia de otra alternativa viable.
</t>
  </si>
  <si>
    <t xml:space="preserve">Costo de las evaluaciones médicas ocupacionales y de las pruebas o valoraciones complementarias
</t>
  </si>
  <si>
    <t>Circular 015 de 2022</t>
  </si>
  <si>
    <t>La Resolución 2346 de 2007 efectúa una clasificación de los exámenes en tres tipos:
Evaluación médica preocupacional o de preingreso.
Evaluaciones médicas ocupacionales periódicas (programadas o por cambios de ocupación).
Evaluación médica postocupacional o de egreso.
Sobre el costo de estos exámenes, la Resolución 1918 de 2009 en su artículo 1°, el cual modificó el artículo 11 de la Resolución 2346 de 2007 señaló:
«Artículo 11. Contratación y costo de las evaluaciones médicas ocupacionales y de las valoraciones complementarias. El costo de las evaluaciones médicas ocupacionales y de las pruebas o valoraciones complementarias que se requieran, estará a cargo del empleador en su totalidad. En ningún caso pueden ser cobradas ni solicitadas al aspirante o al trabajador.
El empleador podrá contratar la realización de las evaluaciones médicas ocupacionales con prestadores de servicios de Salud Ocupacional, los cuales deben contar con médicos especialistas en Medicina del Trabajo o Salud Ocupacional con licencia vigente en Salud Ocupacional.
El empleador también puede contratar la realización de dichas valoraciones directamente con médicos especialistas en Medicina del Trabajo o Salud Ocupacional, con licencia vigente en Salud Ocupacional.
Los médicos especialistas en Medicina del Trabajo o Salud Ocupacional que formen parte de los servicios médicos de la empresa, podrán realizar las evaluaciones médicas ocupacionales de la población trabajadora a su cargo, siempre y cuando cuenten con licencia vigente en Salud Ocupacional.
PARÁGRAFO. En todo caso es responsabilidad del empleador contratar velar por que las evaluaciones médicas ocupacionales sean realizadas por médicos especialistas en Medicina del Trabajo o Salud Ocupacional con licencia vigente en Salud Ocupacional so pena de incurrir en las sanciones establecidas en la presente resolución.» (Subrayado y negrilla fuera de texto)</t>
  </si>
  <si>
    <t>Trabajo Remoto</t>
  </si>
  <si>
    <t>Adicion al DUR</t>
  </si>
  <si>
    <t>Decreto 555 de 2022</t>
  </si>
  <si>
    <t>Artículo 2.2.1.6.6.1. Objeto. El objeto de la presente Sección es regular las condiciones aplicables a las relaciones laborales entre empleadores del sector  privado y trabajadores remotos; las funciones y obligaciones de las Entidades  Administradoras de Riesgos Laborales, y los diferentes actores que participan en la implementación y ejecución del trabajo remoto en el país.
Artículo 2.2.1.6.6.2. Ámbito de aplicación. La presente Sección aplicará en todo el territorio nacional a empleadores y trabajadores del sector privado y a las Administradoras de Riesgos Laborales.</t>
  </si>
  <si>
    <t>Habilitacion</t>
  </si>
  <si>
    <t>Decreto 649 de 2022</t>
  </si>
  <si>
    <t>Artículo 2.2.1.6.7.1. Objeto. La presente Sección tiene por objeto reglamentar la habilitación del trabajo en casa para los empleadores y trabajadores del sector privado, así como las condiciones necesarias para el desarrollo de esta habilitación.
Artículo 2.2.1.6.7.2. Ámbito de aplicación. La presente Sección aplicará a empleadores y trabajadores del sector privado y Administradoras de Riesgos Laborales, en todo el territorio nacional y de manera excepcional, aplicará para la habilitación de trabajo en casa en el extranjero.
Artículo 2.2.1.6.7.3. Circunstancias ocasionales, excepcionales o especiales. Para efectos de la presente Sección, se entenderá por circunstancias ocasionales, excepcionales o especiales, aquellas situaciones extraordinarias y no habituales, que se estima son superables en el tiempo, atribuibles a hechos externos, extralaborales o propios de la órbita del trabajador o del empleador que permiten que el trabajador pueda cumplir con la labor contratada en un sitio diferente al lugar habitual de trabajo.</t>
  </si>
  <si>
    <t>Riesgos laborales</t>
  </si>
  <si>
    <t>Tabla de clasificacion de actividades economicas</t>
  </si>
  <si>
    <t>Decreto 768 de 2022</t>
  </si>
  <si>
    <t>01-05-2022</t>
  </si>
  <si>
    <t xml:space="preserve">Adoptar la tabla de clasificacion de las actividades econbomicas para el sistema general de riesgos laborales, contenida en el anexo. </t>
  </si>
  <si>
    <t>Acoso Laboral</t>
  </si>
  <si>
    <t>Caducidad</t>
  </si>
  <si>
    <t>Ley 2209 de 2022</t>
  </si>
  <si>
    <t>Congreso de colombia</t>
  </si>
  <si>
    <t>Las acciones derivadas del acoso laboral caducaran en tres (3) años a partir de la fecha en que hayan ocurrido las conductas a que hace referencia la Ley 1010 de 2006.</t>
  </si>
  <si>
    <t>Juntas de calificacion de invalidez</t>
  </si>
  <si>
    <t>Manual del Procedimiento para el funcionamiento</t>
  </si>
  <si>
    <t>Resolucion 2050 de 2022</t>
  </si>
  <si>
    <t>01-06-2023</t>
  </si>
  <si>
    <t>Se adopta el manual  de procedimiento para el funcionamiento de las juntas de calificacion de invalidez, contenido en el anexo tecnico que hace parte integral de la presente resolucion, la cual es de obligatorio cumplimiento por las juntas de calificacion de invalidez y la jusnta nacional de calificacion de invalidez. Manual de procedimiento para el funcionamiento de las juntas de calificacion de invalidez y la junta nacional de calificacion de invalidez para establecer en su reglamento interno, actualizaciones y reformas correspondientes.</t>
  </si>
  <si>
    <t>Estandares minimos del sistema obligatorio de garantia de salud</t>
  </si>
  <si>
    <t>Resolucion 2051 de 2022</t>
  </si>
  <si>
    <t>Planeación Estratégica
Gestión Integral de riesgos</t>
  </si>
  <si>
    <t>Gerencia de Planeación Estratégica</t>
  </si>
  <si>
    <t>Planeación Estrategica</t>
  </si>
  <si>
    <t xml:space="preserve">Rendición de Cuenta Anual </t>
  </si>
  <si>
    <t>Resolución 011 de 2014 de la Contraloría de Bogotá D.C</t>
  </si>
  <si>
    <t>Contraloría de Bogotá D.C</t>
  </si>
  <si>
    <t xml:space="preserve">Local - Distrital </t>
  </si>
  <si>
    <t xml:space="preserve">Lo asignado oficialmente al proceso  de Planeación Estratégica ( ver correo) evidencia </t>
  </si>
  <si>
    <t xml:space="preserve">Director de Planeación Estratégica </t>
  </si>
  <si>
    <t>Correo con remisión de información solicitada de conformidad con la normativa y formatos CB y CBN solicitados por el ente de control y vigilancia</t>
  </si>
  <si>
    <t>Lorena Cuevas</t>
  </si>
  <si>
    <t xml:space="preserve">anual </t>
  </si>
  <si>
    <t>Director de Planeación</t>
  </si>
  <si>
    <t xml:space="preserve">Se identificó en la auditoría de la Contraloría de Bogotá una mejora en cuanto a la transmisión de la información en SIVICOF del CB 411  y se diseñó plan de mejoramiento </t>
  </si>
  <si>
    <t xml:space="preserve">Gerencia oficina PMO - Proyectos </t>
  </si>
  <si>
    <t>Gestión y Resultados</t>
  </si>
  <si>
    <t xml:space="preserve">CBN - 1013  
Plan Estratégico </t>
  </si>
  <si>
    <t xml:space="preserve">Se presentó el informe conforme a los tiempos indicados en la resolución dando cumplimiento a los requisitos establecidos por el ente de control y vigilancia </t>
  </si>
  <si>
    <t xml:space="preserve">Dirección de Planeación estratégica </t>
  </si>
  <si>
    <t xml:space="preserve">Gestión y Resultados </t>
  </si>
  <si>
    <t>Contraloría de Bogota D.C:</t>
  </si>
  <si>
    <t>8 GESTIÓN Y RESULTADOS CB-0411 Programa y seguimiento al plan estratégico o corporativo</t>
  </si>
  <si>
    <t xml:space="preserve">Gerente de PMO -  Oficina Gerencia de  Proyectos  </t>
  </si>
  <si>
    <r>
      <rPr>
        <b/>
        <sz val="10"/>
        <rFont val="Arial"/>
        <family val="2"/>
      </rPr>
      <t xml:space="preserve">
Periodicidad: </t>
    </r>
    <r>
      <rPr>
        <sz val="10"/>
        <rFont val="Arial"/>
        <family val="2"/>
      </rPr>
      <t xml:space="preserve">auual 
</t>
    </r>
    <r>
      <rPr>
        <b/>
        <sz val="10"/>
        <rFont val="Arial"/>
        <family val="2"/>
      </rPr>
      <t xml:space="preserve">Plazo de entrega: </t>
    </r>
    <r>
      <rPr>
        <sz val="10"/>
        <rFont val="Arial"/>
        <family val="2"/>
      </rPr>
      <t xml:space="preserve">11avo diahabil del mes de febrero
</t>
    </r>
    <r>
      <rPr>
        <b/>
        <sz val="10"/>
        <rFont val="Arial"/>
        <family val="2"/>
      </rPr>
      <t>Forma de entrega:</t>
    </r>
    <r>
      <rPr>
        <sz val="10"/>
        <rFont val="Arial"/>
        <family val="2"/>
      </rPr>
      <t xml:space="preserve">Electronico - Sivicof
PMO valida y reporta  de manera oficial a la Dirección de Cumplimiento ,  la información de cumplimiento de  proyectos, con ejecución presupuestal  que se encuentra consignada en primavera 
</t>
    </r>
  </si>
  <si>
    <t xml:space="preserve">Javier Hernández Gerente de PMO Oficina Gestión de Proyectos </t>
  </si>
  <si>
    <t xml:space="preserve">Gestión de Riesgos </t>
  </si>
  <si>
    <t>Norma ISO 31000:2018 de Gestión de Riesgos</t>
  </si>
  <si>
    <t>ISO (Organización Internacional de Normalización) es una federación mundial de organismos nacionales de normalización (organismos miembros de ISO).</t>
  </si>
  <si>
    <t xml:space="preserve">Integralidad de la Norma y Adopción de  mejores prácticas  </t>
  </si>
  <si>
    <t xml:space="preserve">Determina  los mecanismos para gestionar de manera eficaz los riesgos bajo metodología ISO </t>
  </si>
  <si>
    <t>Riesgos - Planeación Estratégica</t>
  </si>
  <si>
    <t xml:space="preserve">Director de Planeación Estratégica / Asesor Riesgos. Son 2 normas que nos son auditables ni certificables; son mejores practicas. Para poder establecer una metodología de gestión de riesgos se basan en estas normas y se dan loneamientos para implementar un sistema de monitoreo de gestion de riesgos. Hoy en dia se da cumplimiento para la aplicacion del modelo de gestion integral de riesgos. </t>
  </si>
  <si>
    <t xml:space="preserve">Alberto Galeano 
Director de Planeación Estratégica
Líder de Riesgos </t>
  </si>
  <si>
    <t xml:space="preserve">Gestión de Riesgos Dirección de Planeación estratégica </t>
  </si>
  <si>
    <t xml:space="preserve">Informe COSO 2004 (Committee of Sponsoring Organizations of the Treadway Commission). </t>
  </si>
  <si>
    <t>Committee of Sponsoring Organizations of the Treadway Commission</t>
  </si>
  <si>
    <t>Directivas para la implantación, gestión y control de un sistema de control.</t>
  </si>
  <si>
    <t>Director de Planeación Estratégica / Asesor Riesgos. Es un informe de auditoria interna pero comos e deben hacer una gestion de riesgos que le sirva a auditoria, se debe tener en cuenta esta metodologia.  Se pide implementar y controlar los riesgos. Es de referencia para hacer gestion de riesgos.</t>
  </si>
  <si>
    <t xml:space="preserve">Abastecimiento </t>
  </si>
  <si>
    <t>Dirección de Abastecimiento y Sevricios</t>
  </si>
  <si>
    <t>Codigo Civil</t>
  </si>
  <si>
    <t xml:space="preserve">Congreso de la República </t>
  </si>
  <si>
    <t xml:space="preserve">Toda la Norma </t>
  </si>
  <si>
    <t> Dirección de Abastecimiento y Sevricios</t>
  </si>
  <si>
    <t>ES LA NORMA QUE RIGE TODOS LOS CONTRATOS DE MANERA QUE PERMITE TRABAJAR EN EL MARCO DEL DERECHO PRIVADO</t>
  </si>
  <si>
    <t xml:space="preserve">Carlos Durán </t>
  </si>
  <si>
    <t>Ley 155</t>
  </si>
  <si>
    <t>Por la cual se dictan algunas disposiciones sobre prácticas comerciales restrictivas.</t>
  </si>
  <si>
    <t> Durección de Abastecimiento y Sevricios</t>
  </si>
  <si>
    <t>A TRAVÉS DE LOS ACUERDOS DE PRECIOS Y LAS CONVOCATORIAS EN LOS PCA Y PCC Y LAS INTELIGENCIAS DE MERCADOS QUE SOPORTAN LOS ACUERDOS DE PRECIOS Y LOS ACUERDOS DERIVADOS</t>
  </si>
  <si>
    <t xml:space="preserve">Ley 80 </t>
  </si>
  <si>
    <t xml:space="preserve">Art. 8,9,10. </t>
  </si>
  <si>
    <t>Por la cual se expide el Estatuto General de Contratación de la Administración Pública</t>
  </si>
  <si>
    <t>INHABILIDADES E INCOMPATIBILIDADES</t>
  </si>
  <si>
    <t>por la cual se establece el régimen de los servicios públicos domiciliarios y se dictan otras disposiciones.</t>
  </si>
  <si>
    <t>POR EL REGIMEN APLICABLE DEL DERECHO PRIVADO QUE NOS HABILITA A TENER UN PROPIO MANUAL - TIENE RELACION CON LOS CONTRATOS DE CONEXIÓN</t>
  </si>
  <si>
    <t xml:space="preserve">Ley 222 </t>
  </si>
  <si>
    <t>Por la cual se modifica el Libro II del Código de Comercio, se expide un nuevo régimen de procesos concursales y se dictan otras disposiciones.</t>
  </si>
  <si>
    <t>Ley 1474</t>
  </si>
  <si>
    <t xml:space="preserve">Por la cual se dictan normas orientadas a fortalecer los mecanismos de prevención, investigación y sanción de actos de corrupción y la efectividad del control de la gestión pública. </t>
  </si>
  <si>
    <t>Artículos: Capítulo VI Artículo 74</t>
  </si>
  <si>
    <t>NORMAS ANTICORRUPCION. EN LOS CONTRATOS SE INCLUYEN CLAUSULAS EN LINEA CON LAS DISPOSICIONES DE ESA LEY PARA EVITAR PRACTICAS DE CORRUPCION</t>
  </si>
  <si>
    <t>Ley 1563</t>
  </si>
  <si>
    <t>Por medio de la cual se expide el Estatuto de Arbitraje Nacional e Internacional y se dictan otras disposiciones.</t>
  </si>
  <si>
    <t>SE UTILIZA PARA INCLUIR LAS CLAUSULAS DE ARBITRAMENTO CUANDO UNA DE LAS PARTES PIDE LA INCLUSION DE ESAS CLAUSULAS</t>
  </si>
  <si>
    <t>PARA REDACTAR LA CLAUSULA Y CUANDO NEGOCIAMOS ESA CLAUSULA ESTAR EN SINTONIA CON LAS DISPOSICIONES LEGALES</t>
  </si>
  <si>
    <t>Ley 1778</t>
  </si>
  <si>
    <t>Arts. 31-33</t>
  </si>
  <si>
    <t>Por la cual se dictan normas sobre la responsabilidad de las personas jurídicas por actos de corrupción transnacional y se dictan otras disposiciones en materia de lucha contra la corrupción.</t>
  </si>
  <si>
    <t>EN LA CLAUSULA EN LOS CONTRATOS SE INCLUYEN</t>
  </si>
  <si>
    <t>Ley 1801</t>
  </si>
  <si>
    <t>Art 183</t>
  </si>
  <si>
    <t>Por la cual se expide el Código Nacional de Policía y Convivencia.</t>
  </si>
  <si>
    <t>PARA VER LOS ANTECEDENTES</t>
  </si>
  <si>
    <t xml:space="preserve">Decreto 410 </t>
  </si>
  <si>
    <t>Codigo de Comercio</t>
  </si>
  <si>
    <t>Ley 1150</t>
  </si>
  <si>
    <t>artículos: 13 y 18</t>
  </si>
  <si>
    <t>Aplicación de principios y régimen de inhabilidades e imcompatibilidades</t>
  </si>
  <si>
    <t>INHABILIDADES E INCOMPATIBILIDADES y APLICACIÓN DE PRINCIPIOS EN PROCESO DE SELECCIÓN</t>
  </si>
  <si>
    <t xml:space="preserve">Capítulo </t>
  </si>
  <si>
    <t xml:space="preserve">Artículo 31 </t>
  </si>
  <si>
    <t>Debidas diligencias previas a la celebración de contratos (verificación de listas restrictivas). Aplicación de principios de la gestión administrativa y el control fiscal en la gestión de abastecimiento</t>
  </si>
  <si>
    <t>CHEQUEO LISTAS DE CONTROL</t>
  </si>
  <si>
    <t>Gestión de TI</t>
  </si>
  <si>
    <t>Gerencia de Tecnología</t>
  </si>
  <si>
    <t>LEY 594 DE 2000</t>
  </si>
  <si>
    <t>El Congreso de Colombia</t>
  </si>
  <si>
    <t>Toda la ley,decretos, acuerdos reglamentarios y circulares</t>
  </si>
  <si>
    <t> reglas y principios generales que regulan la función archivística del Estado</t>
  </si>
  <si>
    <t>Gerencia de Tecnología - Gestión Documental</t>
  </si>
  <si>
    <t> ALINEAMIENTO DE LOS PROCEDIMIENTOS A LA LEY CON RESPECTO A TRAMITE DE CORRESPONDENCIA, ADMINISTRACIÓN DE ARCHIVOS</t>
  </si>
  <si>
    <t>LEY ESTATUTARIA 1581 DE 2012</t>
  </si>
  <si>
    <t>EL CONGRESO DE COLOMBIA</t>
  </si>
  <si>
    <t>Toda la ley y su decreto reglamentario</t>
  </si>
  <si>
    <t> disposiciones generales para la protección de datos personales</t>
  </si>
  <si>
    <t>Gerencia de Tecnología - Area Legal de TGI - Dirección de Cumplimiento</t>
  </si>
  <si>
    <t>POLITICAS CORPORATIVAS DE SEGURIDAD DE LA INFORMACION Y DATOS PERSONALES. SE HIZO UN INVENTARIO Y SE CREO UN MANUAL DE TRATAMIENTO DE COMO TRATAR LOS DATOS PERSONALES. CLASIFICARLOS Y PROTEGERLOS. EL DECALOGO SEÑALA LOS TEMAS RELACIONADOS CON INCIDENTES DE DATOS PERSONALES.EN CASO DE ALGUN INCIDENTE CON DATOS PERSONALES SE NOTIFICA AL OFICIAL DE SEGURIDAD DE LA INFORMACION.</t>
  </si>
  <si>
    <t>Ley 1672</t>
  </si>
  <si>
    <t>Art. 1,2,3g,i,4,5,6(4),24</t>
  </si>
  <si>
    <t>  lineamientos para la adopción de una política pública de gestión integral de Residuos de Aparatos Eléctricos y Electrónicos (RAEE)</t>
  </si>
  <si>
    <t> El GEB a través de contratistas realiza la gestión integral de los Residuos de Aparatos Eléctricos y Electrónicos, incluyendo obligaciones relacionadas con la correcta disposición final y la correspondiente certificación que acredite el cumplimiento de la norma</t>
  </si>
  <si>
    <t>Ley 1755</t>
  </si>
  <si>
    <t>la norma</t>
  </si>
  <si>
    <t> se regula el Derecho Fundamental de Petición y se sustituye un título del Código de Procedimiento Administrativo y de lo Contencioso Administrativo</t>
  </si>
  <si>
    <t>ES PARTE DE GESTION DOCUMENTAL</t>
  </si>
  <si>
    <t>Decreto 514 de 2006</t>
  </si>
  <si>
    <t>Alcaldía Mayor de Bogotá</t>
  </si>
  <si>
    <t> Subsistema Interno de Gestión Documental y Archivo (SIGA)</t>
  </si>
  <si>
    <t xml:space="preserve">ALINEAMIENTO DE LOS PROCEDIMIENTOS AL DECRETO PARA QUE GESTIÓN DOUCUMENTAL  SEA PARTE DEL SISTEMA DE GESTION INTEGRADO </t>
  </si>
  <si>
    <t>Decreto  284</t>
  </si>
  <si>
    <t>Ministerio de Ambiente y Desarrollo Sostenible</t>
  </si>
  <si>
    <t>Art. 2.2.7A.2.3</t>
  </si>
  <si>
    <t> gestión integral de Residuos de Aparatos Eléctricos y Electrónicos (RAEE)</t>
  </si>
  <si>
    <t xml:space="preserve">EL OUTSOUCING DEBE CUMPLIR CON DICHA NORMA Y EL INTERVENTOR VERIFICA. EL GEB ENTREGA A INDRA PARA DISPOSICION. SE LE SOLICITÓ CONTRACTUALMENTE A INDRA. </t>
  </si>
  <si>
    <t>Infraestructura y Servicios Administrativos</t>
  </si>
  <si>
    <t>Gerencia de Infraestructura y Servicios</t>
  </si>
  <si>
    <t>Ley 675</t>
  </si>
  <si>
    <t>norma</t>
  </si>
  <si>
    <t>régimen de propiedad horizontal</t>
  </si>
  <si>
    <t xml:space="preserve">Gerencia de Infraestructura y Servicios </t>
  </si>
  <si>
    <t>Se cruzaron a la luz de la actualización de los procesos.</t>
  </si>
  <si>
    <t xml:space="preserve">Ley 769 </t>
  </si>
  <si>
    <t xml:space="preserve">Código Nacional de Tránsito Terrestre </t>
  </si>
  <si>
    <t>Capacitaciones al contratista y existe un plan de seguridad vial por el número de vehiculos contratados</t>
  </si>
  <si>
    <t> Código Nacional de Seguridad y Convivencia Ciudadana</t>
  </si>
  <si>
    <t>Aplica en el sentido de la restitución de un predio que este en arriendo o en comodato, para que en coordinación con el área jurídica interponer las querellas pertinentes.</t>
  </si>
  <si>
    <t xml:space="preserve">Decreto 356 </t>
  </si>
  <si>
    <t> Estatuto de Vigilancia y Seguridad Privada</t>
  </si>
  <si>
    <t>No ha habido auditorías por la Superintendencia de Vigilancia. Desde la planeaciónd el contratos e debe cumplir con esa normatividad.</t>
  </si>
  <si>
    <t>requisitos de carácter técnico y científico para construcciones sismorresistentes NSR-10</t>
  </si>
  <si>
    <t>Está todo el tema de sistemas contra incendio.</t>
  </si>
  <si>
    <t>Decreto 431</t>
  </si>
  <si>
    <t>Ministerio de  Transporte</t>
  </si>
  <si>
    <t> prestación del Servicio Público de Transporte Terrestre Automotor Especial</t>
  </si>
  <si>
    <t>Resolucion 3596</t>
  </si>
  <si>
    <t>Unidad Administrativa Especial de Aeronautica Civil</t>
  </si>
  <si>
    <t> </t>
  </si>
  <si>
    <t> normas sobre tarifa s y comisiones aplicables en las ventas de tiquetes para la prestación de servicios de transporte aéreo de pasajeros y se dictan otras disposiciones</t>
  </si>
  <si>
    <t>Se verifica que el contratista cumpla con estas resoluciones</t>
  </si>
  <si>
    <t>Resolucion 1507</t>
  </si>
  <si>
    <t> normas sobre tarifas y comisiones aplicables en las ventas de tiquetes aereos</t>
  </si>
  <si>
    <t xml:space="preserve">Resolución 90980 </t>
  </si>
  <si>
    <t>  Reglamento Técnico de Iluminación y Alumbrado Público, Retilap</t>
  </si>
  <si>
    <t>Es una norma eléctrica para oficinas - iluminación. Es una norma eléctrica muy parecida al RETIE.</t>
  </si>
  <si>
    <t>Especificamente dependiendo de la encesidad se aplcia la norma. El RETIE es para instalaciones electricas de oficinas, viviendas.</t>
  </si>
  <si>
    <t>Decreto 0330</t>
  </si>
  <si>
    <t>Ministerio de Vivienda, Ciudad y Territorio</t>
  </si>
  <si>
    <t> Reglamento Técnico para el Sector Agua Potable y Saneamiento Básico – RAS</t>
  </si>
  <si>
    <t xml:space="preserve">Cumplimiento de requisitos técnicos en la etapa de planeación, diseño construcción, puesta en marcha, mantenimiento y rehabilitación en la infraestrutura relacionada con agua potable y saneamiento básico </t>
  </si>
  <si>
    <t>Resolucion 40056</t>
  </si>
  <si>
    <t>Decreto 422</t>
  </si>
  <si>
    <t>normas sobre avaluos</t>
  </si>
  <si>
    <t xml:space="preserve">En todos los avaluós relizados por la compañía se tienen en cuenta las disposiciones y criterios que sobre el particular ha establecido el IGAC y las autoridades catastrales. </t>
  </si>
  <si>
    <t>Ley 1673</t>
  </si>
  <si>
    <t> se reglamenta la actividad del avaluador</t>
  </si>
  <si>
    <t>En todos los avaluós relizados por la compañía se tienen en cuenta las disposiciones, regulaciones y responsabilidades que tienen los avaluadores en Colombia</t>
  </si>
  <si>
    <t>Resolucion 620</t>
  </si>
  <si>
    <t>Instituto Geográfico Agustín Codazzi</t>
  </si>
  <si>
    <t>reglamento los procedimientos para los avalúos ordenados dentro del marco de la Ley 388 de 1997</t>
  </si>
  <si>
    <t>Gestión Documental</t>
  </si>
  <si>
    <t>Gerencia jr de gestión documenta</t>
  </si>
  <si>
    <t>Decreto 410</t>
  </si>
  <si>
    <t>ARTÍCULO 60. Conservación de libros y papeles contables</t>
  </si>
  <si>
    <t>Código de Comercio</t>
  </si>
  <si>
    <t>vgente</t>
  </si>
  <si>
    <t xml:space="preserve">Conservación de documentos y aplicación de tablas de retención documental. </t>
  </si>
  <si>
    <t xml:space="preserve">ARTÍCULO 27.7. Reglas especiales sobre la participación de entidades públicas. </t>
  </si>
  <si>
    <t>Régimen de serrvicios públicos domiciliarios</t>
  </si>
  <si>
    <t>La normativa se aplica en la elaboración de las Tablas de Retención Documental</t>
  </si>
  <si>
    <t xml:space="preserve">Acuerdo 060 </t>
  </si>
  <si>
    <t>Archivo General de la Nación</t>
  </si>
  <si>
    <t>Todos los artículos</t>
  </si>
  <si>
    <t xml:space="preserve">Administración de las comunicaciones </t>
  </si>
  <si>
    <t>lineamientos y procedimientos que permitan a las unidades de correspondencia de las entidades públicas y las privadas que cumplan funciones públicas, cumplir con los programas de gestión documental, para la producción, recepción, distribución, seguimiento, conservación y consulta de los documentos.</t>
  </si>
  <si>
    <t>Ley 962</t>
  </si>
  <si>
    <t xml:space="preserve">ARTÍCULO  26 y 28. </t>
  </si>
  <si>
    <t>Factura electrónica y Racionalización de la conservación de libros y papeles de comercio</t>
  </si>
  <si>
    <t xml:space="preserve">El cumplimiento se da en el proceso de radicación de facturas, garantizando el cumplimiento de todos los requisitos legales, adicionalmente la normativa se aplica en la elaboración de las tablas de retención documental </t>
  </si>
  <si>
    <t xml:space="preserve">Artículo 2.2.4.6.13. </t>
  </si>
  <si>
    <t>obligación del empleador de Conservación de los documentos del empleado</t>
  </si>
  <si>
    <t>Concepto Técnico</t>
  </si>
  <si>
    <t xml:space="preserve">las Historias Laborales deben conservarse debidamente organizadas y en sus soportes originales, por un periodo mínimo 80 años posteriores a la prestación del servicio por parte del trabajador, debido a los efectos legales que estos archivos puedan tener para el reconocimiento y pago de la pensión, para las decisiones de instancias
judiciales, en el marco de la garantía y salvaguarda del derecho fundamental a la seguridad social y porque este tipo de expedientes aportan a la investigación histórica en el campo de la ciencias sociales. </t>
  </si>
  <si>
    <t>Aplicable en la elaboración de las Tablas de Retención Documental</t>
  </si>
  <si>
    <t>Optimización de la Gestión Empresarial</t>
  </si>
  <si>
    <t>Gerencia de Procesos</t>
  </si>
  <si>
    <t>Optimización de la gestión empresarial</t>
  </si>
  <si>
    <t>Sistema de Gestión Integrado</t>
  </si>
  <si>
    <t>Norma Técnica Colombiana NTC-ISO 9001:2015
Sistemas de gestión de la calidad.
Requisitos</t>
  </si>
  <si>
    <t>ISO (Organización Internacional de Normalización) 
ISO (International Organization for Standardization)</t>
  </si>
  <si>
    <t>Todos los requisitos establecidos en la norma</t>
  </si>
  <si>
    <t>Determina los requisitos para un Sistema de Gestión de la Calidad</t>
  </si>
  <si>
    <t>A través de la planeación y ejecución de las auditorías internas y externas realizadas anualmente al Sistema de Gestión de Calidad</t>
  </si>
  <si>
    <t>Sandra Caicedo</t>
  </si>
  <si>
    <t>Se identificaron 15 no conformidades a la norma ISO 9001, las cuales ya cuentan con análisis de causa raíz y plan de acción correspondiente, con cierre en un periodo no mayor a 1 año</t>
  </si>
  <si>
    <t>Norma Técnica Colombiana NTC-ISO 14001:2015
Sistemas de gestión ambiental.
Requisitos con orientación para su uso.</t>
  </si>
  <si>
    <t>Determina los requisitos para un Sistema de Gestión Ambiental</t>
  </si>
  <si>
    <t>A través de la planeación y ejecución de las auditorías internas y externas realizadas anualmente al Sistema de Gestión Ambiental</t>
  </si>
  <si>
    <t>Se identificaron 9 no conformidades a la norma ISO 14001, las cuales ya cuentan con análisi de causa raíz y plan de acción correspondiente, con cierre en un periodo no mayor a 1 año</t>
  </si>
  <si>
    <t>Gerencia Ambiental y Dirección de Sostenibilidad y Comunicaciones</t>
  </si>
  <si>
    <t xml:space="preserve">Guía Técnica Colombiana GTC-ISO 19011:2018
Directrices para la auditoria de los sistemas de gestión </t>
  </si>
  <si>
    <t>Es la normativa sobre Directrices para los Sistemas de Gestión de Auditoría. Proporciona orientación sobre la gestión de un programa de auditoría, sobre la planificación y la realización de auditorías de sistemas de gestión, así como sobre la competencia y la evaluación de un auditor y un equipo auditor.</t>
  </si>
  <si>
    <t>A través de la planeación y ejecución de las auditorías internas y externas realizadas anualmente al Sistema de Gestión Integrado</t>
  </si>
  <si>
    <t>Se cumple completamente lo requerido en la ISO 19001, según lo evidenciado en las auditorías</t>
  </si>
  <si>
    <t>Norma Técnica Colombiana NTC-ISO 45001:2018
Sistemas de gestión de la seguridad y salud en el trabajo - Requisitos con orientación para su uso</t>
  </si>
  <si>
    <t>Determina los requisitos para un Sistema de Gestión de Salud y Seguridad en el Trabajo</t>
  </si>
  <si>
    <t>A través de la planeación y ejecución de las auditorías internas y externas realizadas anualmente al Sistema de Gestión de Salud y Seguridad en el Trabajo</t>
  </si>
  <si>
    <t>Se identificaron 15 no conformidades a la norma ISO 45001, las cuales ya cuentan con análisi de causa raíz y plan de acción correspondiente, con cierre en un periodo no mayor a 1 año</t>
  </si>
  <si>
    <t>Gerencia de SST</t>
  </si>
  <si>
    <t>Norma Técnica Colombiana NTC-ISO 55001:2014
Sistemas de gestión de la seguridad y salud en el trabajo - Requisitos con orientación para su uso</t>
  </si>
  <si>
    <t>Determina los requisitos para un Sistema de Gestión de  Activos. Para el cas del GEB aplica para los activos productivos de la organización</t>
  </si>
  <si>
    <t>A través de la planeación y ejecución de las auditorías internas y externas realizadas anualmente al Sistema de Activos Productivos</t>
  </si>
  <si>
    <t>Se identificaron 6 no conformidades a la norma ISO 55001, las cuales ya cuentan con análisi de causa raíz y plan de acción correspondiente, con cierre a julio de 2022</t>
  </si>
  <si>
    <t>Dirección de Planeación y Control del Negocio</t>
  </si>
  <si>
    <t>Norma Manual Equipares</t>
  </si>
  <si>
    <t xml:space="preserve">Ministerio de Trabajo y el PNUD </t>
  </si>
  <si>
    <t>Determina los requisitos para un Sistema de Gestión de Equidad de Género.</t>
  </si>
  <si>
    <t>A través de la planeación y ejecución de las auditorías internas y externas realizadas anualmente al Sistema de Gestión de Equidad de Género</t>
  </si>
  <si>
    <t>Se identificaron 7 no conformidades a la norma Equipares, las cuales ya cuentan con análisi de causa raíz y plan de acción correspondiente, con cierre en un periodo no mayor a 1 año</t>
  </si>
  <si>
    <t>Dirección de Sostenibilidad y Comunicaciones</t>
  </si>
  <si>
    <t>Dirección Jurídica Corporativo y Sucursal
Gerencia de litigos
Dirección Regulación
Gerencia Jurídica Transmisión</t>
  </si>
  <si>
    <t xml:space="preserve">Naturaleza Jurídica y regímen constitucional especial </t>
  </si>
  <si>
    <t>Pueblo de Colombia</t>
  </si>
  <si>
    <t xml:space="preserve">Nacional </t>
  </si>
  <si>
    <t>Art. 365 a 370</t>
  </si>
  <si>
    <t xml:space="preserve">Regulación en materia de servicios públicos </t>
  </si>
  <si>
    <t xml:space="preserve">Dirección Jurídica - Sucursal de Transmisión </t>
  </si>
  <si>
    <t>Desde la Dirección Jurídica el apoyo jurídico es transversal a toda la Empresa, a través del acompañamiento jurídico y orientación jurídica (conceptos jurídicos y absolver consultas jurídicas). Normas Generales que aplican por la Naturaleza Jurídica del GEB</t>
  </si>
  <si>
    <t>Andrea Amaya</t>
  </si>
  <si>
    <t>Régimen de los servicios públicos domiciliarios y se dictan otras disposiciones.</t>
  </si>
  <si>
    <t>Toda la Ley</t>
  </si>
  <si>
    <t>Ley se aplica al servicio público de energía eléctrica y a las actividades que realicen las personas prestadoras de servicios públicos de que trata el artículo 15 de la Ley</t>
  </si>
  <si>
    <t>Vigente última modificaciónLey 2099 de 2021, 'por medio de la cual se dictan disposiciones para la transición energética, la dinamización del mercado energético, la reactivación económica del país y se dictan otras disposiciones', publicada en el Diario Oficial No. 51.731 de 10 de julio de 2021.</t>
  </si>
  <si>
    <t xml:space="preserve">Toda la Compañía </t>
  </si>
  <si>
    <t>Régimen para la generación, interconexión, transmisión, distribución y comercialización de electricidad en el territorio nacional, se conceden unas autorizaciones y se dictan otras disposiciones en materia energética.</t>
  </si>
  <si>
    <t>Ley 143</t>
  </si>
  <si>
    <t>Art.74</t>
  </si>
  <si>
    <t>Las Empresas de Servicios Públicos Domiciliarios que tengan por objeto la prestación del servicio público de energía eléctrica y que hagan parte del Sistema Interconectado Nacional, podrán desarrollar las actividades de generación, distribución y comercialización de energía de manera integrada</t>
  </si>
  <si>
    <t>Vigente- última modificación artículo 298 de la  Ley 1955 de 2019, 'por el cual se expide el Plan Nacional de Desarrollo 2018-2022. “Pacto por Colombia, Pacto por la Equidad”', publicada en el Diario Oficial No. 50.964 de 25 de mayo 2019.</t>
  </si>
  <si>
    <t>Por la cual se modifica parcialmente la Ley 142 de 1994.”</t>
  </si>
  <si>
    <t>Ley 689</t>
  </si>
  <si>
    <t>Art. 3, 4, 8</t>
  </si>
  <si>
    <t>Regimen de Contratación, liquidación de las empresas de servicios públicos</t>
  </si>
  <si>
    <t>Vigente sin modificaciones en los artículos mencionados</t>
  </si>
  <si>
    <t xml:space="preserve">Dirección jurídica </t>
  </si>
  <si>
    <t xml:space="preserve">Define los principios y reglas basicas de la organizacion  de las entidades que prestan prestación de servicios públicos </t>
  </si>
  <si>
    <t>Ley 489</t>
  </si>
  <si>
    <t>Art. 68, Art. 102</t>
  </si>
  <si>
    <t xml:space="preserve">Definición Principios de la función pública/ aplicabilidad a la prestación del servicio público  </t>
  </si>
  <si>
    <t xml:space="preserve">Vigente- Declarado EXEQUIBLE </t>
  </si>
  <si>
    <t>Dirección Jurídica</t>
  </si>
  <si>
    <t>Plan Nacional de Desarrollo 2018-2022. “Pacto por Colombia, Pacto por la Equidad”'</t>
  </si>
  <si>
    <t>Ley 1955</t>
  </si>
  <si>
    <t>Art. 74</t>
  </si>
  <si>
    <t xml:space="preserve">Régimen de Integración en la cadena de la prestación del servicio público de energía electríca </t>
  </si>
  <si>
    <t>Vigente- últimas modificaciones relevantes Ley 2169 de 2021, 'por medio de la cual se impulsa el desarrollo bajo en carbono del país mediante el establecimiento de metas y medidas mínimas en materia de carbono neutralidad y resiliencia climática y se dictan otras disposiciones; la Ley 2099 de 2021, 'por medio de la cual se dictan disposiciones para la transición energética, la dinamización del mercado energético, la reactivación económica del país y se dictan otras disposiciones', publicada en el Diario Oficial No. 51.731 de 10 de julio de 2021.</t>
  </si>
  <si>
    <t> 
Normas generales y se señalan en ellas los objetivos y criterios a los cuales debe sujetarse el Gobierno Nacional para regular las actividades de manejo, aprovechamiento e inversión de recursos captados del público que se efectúen mediante valores y se dictan otras disposiciones.</t>
  </si>
  <si>
    <t>Ley 964</t>
  </si>
  <si>
    <t>Título Quinto</t>
  </si>
  <si>
    <t>Se garantiza el cumplimiento de esta normatividad - respecto al regimen de protección a los inversionistas en atención a la calidad de GEB como emisor de valores</t>
  </si>
  <si>
    <t> Vigente sin modificación a título Quinto</t>
  </si>
  <si>
    <t>mercados</t>
  </si>
  <si>
    <t>reglas de participación</t>
  </si>
  <si>
    <t>Art. 290</t>
  </si>
  <si>
    <t>cumplir con la regulación que establezca la CREG para las nuevas actividades en las que pueda participar el GEB o sus filiales</t>
  </si>
  <si>
    <t>Vigente sin modificaciones</t>
  </si>
  <si>
    <t>Al momento la CREG no ha expedido regulación de nuevos agentes que defina una limitación o actividad a adicional para el corporrativo. Se realiza seguimiento a la regulación a traves de procedimiento gestión normativa</t>
  </si>
  <si>
    <t xml:space="preserve">Diana Orrego </t>
  </si>
  <si>
    <t>Sociedades Anonimas por Acciones</t>
  </si>
  <si>
    <t>Decreto 410 - Código de Comercio</t>
  </si>
  <si>
    <t>Presidente de la República</t>
  </si>
  <si>
    <t xml:space="preserve">Sociedades Anonimas por Acciones - Como empresario mercantil </t>
  </si>
  <si>
    <t> Los comerciantes y los asuntos mercantiles se regirán por las disposiciones de la ley comercial, y los casos no regulados expresamente en ella serán decididos por analogía de sus normas.</t>
  </si>
  <si>
    <t>Vigente - última modificación relevante Ley 2195 de 2022, 'por medio de la cual se adoptan medidas en materia de transparencia, prevención y lucha contra la corrupción y se dictan otras disposiciones</t>
  </si>
  <si>
    <t xml:space="preserve">Principales instrucciones generales que en derecho de sociedades </t>
  </si>
  <si>
    <t>Circular Básica Jurídica 100-000000</t>
  </si>
  <si>
    <t xml:space="preserve">Superintendencia de Sociedades </t>
  </si>
  <si>
    <t>Toda la Circular</t>
  </si>
  <si>
    <t>Se actualizan y depuran las instrucciones impartidas por la Superitendencia de Sociedades</t>
  </si>
  <si>
    <t xml:space="preserve">Corresponde a la última versión de la Circular Basíca Jurídica de la Superintencia de Sociedades </t>
  </si>
  <si>
    <t>Reglas de Derecho Privado</t>
  </si>
  <si>
    <t xml:space="preserve">Código Civil - Ley 84 </t>
  </si>
  <si>
    <t>Disposiciones legales sustantivas que determinan especialmente los derechos de los particulares, por razón del estado de las personas, de sus bienes, obligaciones, contratos y acciones civiles.</t>
  </si>
  <si>
    <t>Última actualización: 21 de junio de 2022</t>
  </si>
  <si>
    <t>Régimen especial para el Distrito Capital de Santafé de Bogotá</t>
  </si>
  <si>
    <t xml:space="preserve">Decreto Ley 1421 </t>
  </si>
  <si>
    <t xml:space="preserve">Aplicable al Distrito Capital de Bogotá </t>
  </si>
  <si>
    <t>Art. 164</t>
  </si>
  <si>
    <t>Naturaleza de las empresas de servicios públicos.</t>
  </si>
  <si>
    <t>Vigente sin modificación el artículo aplicable</t>
  </si>
  <si>
    <t xml:space="preserve">Dirección Jurídica </t>
  </si>
  <si>
    <t>Información con caracter reservado</t>
  </si>
  <si>
    <t xml:space="preserve">Informaciones y documentos reservados </t>
  </si>
  <si>
    <t xml:space="preserve">Ley de Garantías electorales </t>
  </si>
  <si>
    <t>Ley 996</t>
  </si>
  <si>
    <t>Durante los cuatro (4) meses anteriores a la elección presidencial y hasta la realización de la elección en la segunda vuelta, si fuere el caso, queda prohibida la contratación directa por parte de todos los entes del Estado.</t>
  </si>
  <si>
    <t>Vigente - última modificación por la Ley 2159 de 2021, 'por la cual se decreta el Presupuesto de Rentas y Recursos de Capital y Ley de Apropiaciones para la vigencia fiscal del 1 de enero al 31 de diciembre de 2022', publicada en el Diario Oficial No. 51.856 de 12 de noviembre de 2021. Surte efectos fiscales a partir del 1 de enero de 2022.</t>
  </si>
  <si>
    <t>Entidades estatales del orden nacional que por disposición legal cuenten con un régimen contractual excepcional al del estatuto general de contratación de la administración pública</t>
  </si>
  <si>
    <t>Circular 02 de junio 1 de 2022 DAPRE</t>
  </si>
  <si>
    <t xml:space="preserve">Director del Departamento Admnistrativo de la Presidencia de la República </t>
  </si>
  <si>
    <t xml:space="preserve">Numeral 2 </t>
  </si>
  <si>
    <t>El deber de publicidad consagrado en el artículo 53 de la Ley 2195 de 2022 no cambia las reglas que en materia de reserva se encuentran consagradas en el ordenamiento jurídico, por lo que, aquellos documentos que tengan esta calidad no deberán ser objeto de publicación en la plataforma SECOP 11.</t>
  </si>
  <si>
    <t xml:space="preserve">Andrea Amaya </t>
  </si>
  <si>
    <t>Litigios- Procesal</t>
  </si>
  <si>
    <t xml:space="preserve">Ley 446 </t>
  </si>
  <si>
    <t xml:space="preserve">En esta Ley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Nota: El día 30 de junio de 2022 se expidió la ley 2220 de 2022, por medio del acual se expide el estatuto de ocnciliación y se dictan otras disposiciones. Dicha ley deroga algunas disposiciones de la ley 446 a partir del 1 de enero de 2023. </t>
  </si>
  <si>
    <t>Gerenecia de litigios</t>
  </si>
  <si>
    <t xml:space="preserve">Se cumple en la atención de litigios - ver procedimiento litigios </t>
  </si>
  <si>
    <t>Eliana Carvajal</t>
  </si>
  <si>
    <t xml:space="preserve">Ley 1437 </t>
  </si>
  <si>
    <t>Código de Procedimiento Administrativo y de lo Contencioso Administrativo</t>
  </si>
  <si>
    <t>vigente  - Numeral 2 del artículo 247 modificado por el artículo 132 de la ley 2220 de 2022</t>
  </si>
  <si>
    <t>Estatuto de Arbitraje Nacional e Internacional y se dictan otras disposiciones</t>
  </si>
  <si>
    <t>Ley 1564</t>
  </si>
  <si>
    <t xml:space="preserve"> Código General del Proceso y se dictan otras disposiciones</t>
  </si>
  <si>
    <t>Decreto - Ley 2158</t>
  </si>
  <si>
    <t>Código Procesal del Trabajo y de la Seguridad Social</t>
  </si>
  <si>
    <t>CREG 080</t>
  </si>
  <si>
    <t>CREG</t>
  </si>
  <si>
    <t xml:space="preserve">Art. 4
Art. 11
Art 12. </t>
  </si>
  <si>
    <t>4. Aplicar la regulación  CREG de manera diligente y honorable, atendiendo la finalidad para la cual fue expedida y en observancia de los principios generales del régimen de servicios públicos domiciliarios. Así mismo primar el fondo sobre la forma en el entendimiento de la regulación.
11. No compartir información propia o de teceros cuya divulgación tenga el propósito, la capacidad o el efecto de restringir la oferta disponible en el mercado, restringir el acceso al mercado, discriminar entre agentes, poner en riesgo la prestación del servicio o distorsionar el funcionamiento eficiente del mercado.
12. Abstenerse de compartir total o parcialmente la información centralizada con terceros o con quienes tenga una situación de control y que i) no sea de conocimiento público; ii) tenga valor comercial para la estrategia competitiva del titular; y iii) su divulgación total o parcial tenga efectos sobre el nivel de competencia en el mercado.</t>
  </si>
  <si>
    <t>a. correo novedades normativas e informe noveddes donde se evidencia analisis primando el fondo sobre la formay se busca dar las señales oportunas para la discusión y alicación de la regulación.
11 y 12. La información que se comparte con las diferentes áreas cumple con lo dispuesto en la regulación. Información de escenarios externos no se comparte con internos si no es de conocimeinto público, tiene valor comercial para la estrategia competitiva del titular o puede tener efectos sobre el nivel de competencia en el mercado.
Acta SSPD - Evaluación integral GEB 2021</t>
  </si>
  <si>
    <t>procesos de servidumbre</t>
  </si>
  <si>
    <t>Ley 56</t>
  </si>
  <si>
    <t>Título II Capítulo II</t>
  </si>
  <si>
    <t>Procedimiento que se debe adelantar en los procesos de imposición de servidumbre legal de conducción de energía eléctrica</t>
  </si>
  <si>
    <t>Adicionada parcialmente por la ley 2099 de 2021</t>
  </si>
  <si>
    <t>Gerencia Jurídica de Transmisión</t>
  </si>
  <si>
    <t>Ver procedimiento GLE-PRO-012	Atención de litigios de imposición de servidumbre</t>
  </si>
  <si>
    <t>Manuelita Pineda</t>
  </si>
  <si>
    <t>procedimiento administrativo</t>
  </si>
  <si>
    <t>Por medio de la cual se reforma el código de procedimiento administrativo y de lo contencioso administrativo ley 1437 de 2011</t>
  </si>
  <si>
    <t>Ver procedimiento GLE-PRO-001	Alistamiento y atención de litigios</t>
  </si>
  <si>
    <t>medidas en actuaciones judiciales</t>
  </si>
  <si>
    <t>Ley 2213</t>
  </si>
  <si>
    <t>medidas para implementar las tecnologías de la información y las comunicaciones en las actuaciones judiciales</t>
  </si>
  <si>
    <t>conciliación</t>
  </si>
  <si>
    <t>ley 2220</t>
  </si>
  <si>
    <t>Títulos II, V y VII</t>
  </si>
  <si>
    <t>Estatuto de conciliación - Establece las regulaciones para las conciliaciones.</t>
  </si>
  <si>
    <t>Ingeniería
Proyectos</t>
  </si>
  <si>
    <t>Gerencia de Ingeniería</t>
  </si>
  <si>
    <t>Transmisión de energía eléctrica</t>
  </si>
  <si>
    <t>Código de Redes</t>
  </si>
  <si>
    <t>Resolución CREG 025 y sus modificaciones/adiciones</t>
  </si>
  <si>
    <t>Todo el código</t>
  </si>
  <si>
    <t>Aplica en su totalidad para Transportadores de Energía conectados directa o indirectamente a la red del STN</t>
  </si>
  <si>
    <t>Dirección Técnica</t>
  </si>
  <si>
    <t>Visto bueno de interventoría de UPME</t>
  </si>
  <si>
    <t>Román Andrés Cancelado</t>
  </si>
  <si>
    <t>Código de Redes - Anexo CC1: Requisitos técnicos para la conexión de líneas de transmisión al STN</t>
  </si>
  <si>
    <t>Resolución CREG 098 y sus modificaciones/adiciones</t>
  </si>
  <si>
    <t>Todo el anexo</t>
  </si>
  <si>
    <t>Modifcación al Código de Medida contenido en el anexo general del código de redes</t>
  </si>
  <si>
    <t>Resolución CREG 038 y sus modificaciones/adiciones</t>
  </si>
  <si>
    <t>Frontera comercial registrada ante el ASIC</t>
  </si>
  <si>
    <t>Reglamento Técnico de Instalaciones Eléctricas - RETIE</t>
  </si>
  <si>
    <t>Resolución 90708 y sus modificaciones/adiciones</t>
  </si>
  <si>
    <t>Capítulo 2, 5, 6, 9 y 10</t>
  </si>
  <si>
    <t>RETIE- Reglamento Técnico de Instalaciones Eléctricas
Cap2: Requisitos técnicos esenciales
Cap5: Requisitos para el proceso de transmisión
Cap6: Requisitos para el proceso de transformación(Subestaciones)
Cap9: Prohibiciones
Cap10: Demostración de la conformidad</t>
  </si>
  <si>
    <t>Certificación de cumplimiento de RETIE</t>
  </si>
  <si>
    <t>Decreto Único Reglamentario del Sector Vivienda, Ciudad y Territorio - Licencias de construcción para las edificaciones en subestaciones</t>
  </si>
  <si>
    <t>Decreto 1077 y sus modificaciones/adiciones</t>
  </si>
  <si>
    <t>Ministerio De Vivienda, Ciudad y Territorio</t>
  </si>
  <si>
    <t>LIBRO 2-
CAPÍTULO 1-
SECCIÓN 1 -
ARTÍCULO 2.2.6.1.1.7</t>
  </si>
  <si>
    <t>LIBRO 2
TEMA: IMPLEMENTACIÓN Y CONTROL DEL DESARROLLO TERRITORIAL
CAPÍTULO 1- LICENCIAS URBANÍSTICAS
SECCIÓN 1 - DEFINICIÓN Y CLASES DE LICENCIAS URBANÍSTICAS
ARTÍCULO 2.2.6.1.1.7 Licencia de construcción y sus modalidades.</t>
  </si>
  <si>
    <t>Licencia de construcción otorgada o concepto sobre viabilidad de licenciamiento expedidio por la autoridad respectiva</t>
  </si>
  <si>
    <t>Gestión de Operación
Gestión de Mantenimiento</t>
  </si>
  <si>
    <t>Dirección de Operación y Mantenimiento</t>
  </si>
  <si>
    <t>Transporte de energía eléctrica</t>
  </si>
  <si>
    <t>Informe de Eventos</t>
  </si>
  <si>
    <t>ACUERDO CNO 787</t>
  </si>
  <si>
    <t>CNO</t>
  </si>
  <si>
    <t>Todos los numerales</t>
  </si>
  <si>
    <t>HACE REFERENCIA A LAS RESPONSABILIDADES Y LOS PROCEDIMIENTOS A LOS CUALES ESTÁN SUJETOS LOS AGENTES TRANSPORTADORES, OPERADORES DE RED, GENERADORES DEL SIN Y EL CENTRO NACIONAL DE DESPACHO –CND-, EN LA REALIZACIÓN DE INFORMES REFERENTES AL ANÁLISIS DE EVENTOS QUE AFECTEN LA SEGURIDAD Y CONFIABILIDAD DEL SISTEMA INTERCONECTADO NACIONAL –SIN</t>
  </si>
  <si>
    <t>Entrega de información y generación de informes de eventos al CND</t>
  </si>
  <si>
    <t>William Mejía López</t>
  </si>
  <si>
    <t>Fronteras comerciales</t>
  </si>
  <si>
    <t>ACUERDO CNO 877</t>
  </si>
  <si>
    <t xml:space="preserve">HACE REFERENCIA A LA APLICACIÓN DEL CODIGO DE MEDIDA. TIENE QUE VER CON EL SEGUIMIENTO DE LOS TRANSFORMADORES DE MEDIDA EN LAS FRONTERAS. GEB SOLO TIENE UNA FRONTERA COMERCIAL EN JAMONDINO. EN ESTRICTO SENTIDO LOS CONTADORES LO DEBE REPORTAR XM. GEB REALIZA QUE ESTEN CALIBRADOS Y EL PLAN DE PRUEBA PARA LOS TRANSFORMADORES DE ENERGIA. SOLO SE REPORTAN LAS DE CONEXION CON ECUADOR. LAS PRUEBAS SE HACEN EN EL MARCOD EL ACUERDO.  - ES UN ACUERDO QUE TIENE POCA APLICACIÓN EN EL GEB. </t>
  </si>
  <si>
    <t>Reporte de purebas de los transformadores de medida de las fronteras comerciales del GEB</t>
  </si>
  <si>
    <t>Consignaciones</t>
  </si>
  <si>
    <t>ACUERDO CNO 963</t>
  </si>
  <si>
    <t>06//03/2017</t>
  </si>
  <si>
    <t>SE TRATA DEL PROCEDIMIENTO PARA LAS CONSIGNACIONES DE EQUIPOS Y CRITERIOS GENERALES PARA EL TRAMITE DE VERIFICACIONES.  - SE PUEDE VERIFICAR CON LAS CONSIGNACIONES DEL GEB. INGRESADO, SOLICITADO. ALGUNAS PASAN AL ANALISIS DEL CND, REPROGRAMADAS, CANCELADAS O EN EJECUCIÓN. SON UNAS CONSIGNACIONES QUE INGRESA EL GEB QUE SE PUEDEN VER EN EL SISTEMA NACIONAL DE CONSIGNACIONES.</t>
  </si>
  <si>
    <t>Realización del PSM y consignaciones Nacionales</t>
  </si>
  <si>
    <t>FACTS</t>
  </si>
  <si>
    <t>ACUERDO CNO 1501</t>
  </si>
  <si>
    <t>ESTE ACUERDO ESTABLECE LOS REQUERIMIENTOS PARA LA OBTENCIÓN Y VALIDACIÓN DE PARÁMETROS Y MODELOS DE LOS DISPOSITIVOS FACTS DISTRIBUIDOS.</t>
  </si>
  <si>
    <t>Dirección de Operación y Mantenimiento/ Ingeniería y Proyectos</t>
  </si>
  <si>
    <t>Aprobación de XM</t>
  </si>
  <si>
    <t>Ciberseguridad</t>
  </si>
  <si>
    <t>ACUERDO CNO 1502</t>
  </si>
  <si>
    <t>ESTE ACUERDO MENCIONA LA APROBCIÓN DE LA ACTUALIZACIÓN DE LA GUÍA DE CIBERSEGURIDAD Y SE MODIFICAN ALGUNOS PLAZOS RESPECTO A ESTA</t>
  </si>
  <si>
    <t>na</t>
  </si>
  <si>
    <t>Guía de ciberseguridad</t>
  </si>
  <si>
    <t>Proyectos Nuevos</t>
  </si>
  <si>
    <t>ACUERDO CNO 1560</t>
  </si>
  <si>
    <t>ESTE SUSTITUYE  EL ACUERDO 1214, ADICIONALMENTE, ESTE ACUERDO TIENE VARIOS ANEXOS QUE SON LOS PROCEDIMIENTOS QUE HAY QUE TRAMITAR PARA LA ENTRADA EN OPERACIÓN COMERCIAL DE LOS PROYECTOS DE TRANSMISIÓN. ALGUNOS USUARIOS QUE SE CONECTAN DIRECTAMENTE AL STN, STR Y LOS AGENTES DE GENERACION. ESTOS FORMATOS LOS DILIEGNCIA PROYECTOS JUNTO CON LOS EACP . POR OTRO LADO ESTAN LAS SEÑALES SCADA  Y SOE QUE SE DEBEN DILIGENCIAR. ULTIMAMENTE ESTAN IMPLEMENTANDO LOS EQUIPOS DE MEDICION SINCROFASORIAL.</t>
  </si>
  <si>
    <t>Dirección de Operación y Mantenimiento /ingeniería y Proyectos</t>
  </si>
  <si>
    <t>EACP, Señales del SCADA y del SOE de los proyectos nuevos, cartas de declaración de entrada en operación comercial</t>
  </si>
  <si>
    <t>Eventos y maniobras operativas</t>
  </si>
  <si>
    <t>ACUERDO CNO 1239</t>
  </si>
  <si>
    <t>PRESENTA ALGUNAS CONSIDERACIONES PARA LO QUE SON MANIOBRAS DE ORIGEN NO FORZADO, MANTENIMIENTO PREVENTIVO, CORRECTIVO, SOLICITUDES DE EXPANSIONES Y SOLICITUD DE OTRAS EMPRESAS. SI ES POR ACERCAMIENTO, CUERPOS EXTRAÑOS U OTROS. SE HACE EL CUMPLIMIENTO CADA VEZ QUE CUANDOS E TRATA DE MANIOBRAS SE MIRA SU ORIGEN, SI ES POR UN MANTENIMIENTO CORRETIVO, PREVENTIVO Y SE ADICIONA SU RESPECTIVA CAUSA. SI FUE UNA SOLICUTUD DEL CND I OTRA EMPRESA, ETC. CUANDO SE TRATA DE EVENTOS EL CALIFICATIVO LOD A EL INGENIERO DE TURNO DONDE VA A DECIR QUE CORRESPONDIO A UNA FALLA, POR EJEMMPLO: HUMANA O DE UN EQUIPO. ESO SE HACE EN EL DILIGECIAMIENTO QUE HACE EL INGENIERO DE TURNO EN CADA MANIOBRA. SE REALIZA A DIARIO DE ACUERDO CON LA DEMANDA DE MANIOBRAS YS E REALIZA CADA VEZ QUE SE PRESENTA UN EVENTO. - ESTA CALIFICADO EN CADA UNO DE LOS EVENTOS QUES E DETALLAN Y SE LLENA ESA INFORMACION EN LA HERRAMIENTA DESTINADA PARA TAL FIN FIN: EROPE - HERRAMIENTA DEL REPORTE DE EVENTOS.</t>
  </si>
  <si>
    <t>Registro en la herramienta HEROPE de XM</t>
  </si>
  <si>
    <t>PARATEC</t>
  </si>
  <si>
    <t>ACUERDO 1362</t>
  </si>
  <si>
    <t xml:space="preserve">
ACUERDO POR EL CUAL SE ACTUALIZA LA DEFINICIÓN Y LOS FORMATOS DE REPORTE DE LOS PARÁMETROS TÉCNICOS DE ACTIVOS DEL STN Y STR PARA EL PLANEAMIENTO Y LA OPERACIÓN DEL SIN</t>
  </si>
  <si>
    <t>Código de operación</t>
  </si>
  <si>
    <t>Resolución CREG 025</t>
  </si>
  <si>
    <t>Comisión de Regulación de Energía y Gas - CREG</t>
  </si>
  <si>
    <t xml:space="preserve">ESTA RESOLUCION DE MANERA GENERAL SE APLICA. DE MANERA PARTICULAR APARECE EL CODIGO DE OPERACIÓN, EL CUAL ESTA ESTRECHAMENTE RELACIONADO CON LA OPERACIÓN DE LOS ACTIVOS QUE REALIZA EL GEB. CONTIENE LOS REGLAMENTOS DEL CODIGO DE PLANEAMIENTO, DEL CODIGO DE CONEXION, DEL CODIGO DE MEDIDA, INCLUSO DEBEMOS VERIFICAR QUE CUANDO ALGUIEN SE CONECTA TENGA SU MEDIDOR. ETC. EN EL CODIGO DE OPERACION ESTAN LOS PROCEDIMIENTOS NECESARIOS PAAR ESTABLECER DE MANERA GENERAL LOS QUE TIENEN QUE VER CON EL CND Y DE MANERA PARTICULAR LOS QUE TIENEN QUE VER CON EL OPERADOR DEL SISTEMA.  - </t>
  </si>
  <si>
    <t>CUMPLIMIENTO DE ACTUAL DE LA OPERACIÓN DE LOS ACTIVOS</t>
  </si>
  <si>
    <t>Código de distribución</t>
  </si>
  <si>
    <t>Resolución CREG 070</t>
  </si>
  <si>
    <t>POR LA CUAL SE ESTABLECE EL REGLAMENTO DE DISTRIBUCIÓN DE ENERGÍA ELÉCTRICA, COMO PARTE DEL REGLAMENTO DE OPERACIÓN DEL SISTEMA INTERCONECTADO NACIONAL. TIENE ESPECIAL EN EL GEB SOBRE LOS ACTIVOS DEL STR</t>
  </si>
  <si>
    <t>Resolución CREG 080</t>
  </si>
  <si>
    <t>TIENE UNA ESTRECHA CERCANIA CON EL GEB PORQUE EN ESA RESOLUCION DE SEFINE LA JERARQUIA DE LA OPERACIÓN Y APARECE EN ORDEN JERARQUICO EL CND, LUEGO LOS TRANSMISORES NACIONALES, LOS OPERADORES DE RED Y LOS GENERADORES. NO HA SIDO UTILIZADO EN LO QUE TIENE QUE VER CON LA DELEGACION DE FUNCIONES DEL CND. APAECE OTRO MARCO DE ACTUAR QUE TIENE QUE VER CON QUE HACE CADA ESTRUCTURA JERARQUICA. LO MISMO QUE HACE EL CND LO HACE EL TRANSMISOR Y EL OPERADOR EN ORDEN JERARQUICO. - TODO ES VERIFICABLE EN EL CENTRO DE CONTROL DE TRANSMISIÓN DONDE SE PUEDE VER LA SUPERVISIÓN, COORDINACION OPERATIVA.</t>
  </si>
  <si>
    <t>Resolución CREG 022</t>
  </si>
  <si>
    <t>ES UNA RESOLUCION QUE NACIO PARA LA INSTALACION DE UNOS ACTIVOS NECESARIOS EN EL STN PERO QUE SE COLOCARON EN UN NIVEL DE TENSION INFERIOR. EL PROPOSITO ERA PERMITIR LA ENTRADA EN BANCOS DE COMPENSADORES.  - ES UNA RESOLUCION DE ORDEN SUPERIOR,</t>
  </si>
  <si>
    <t>Remuneración de la actividad deDistribución</t>
  </si>
  <si>
    <t>Resolución CREG 097</t>
  </si>
  <si>
    <t>Esta resolución fue reemplazada por la 015 del 2018. EL GEB TIENE ALGUNOS ACTIVOS ADQUIRIDOS POR CONVOCATORIA, POR EJEMPLO LOS TRANSFORMADORES DE RIO CORDOBA O LA LOMA. ACTUALMENTE SE ACPLICA POR EJEMPLO LAS HORAS DE INDISPONIBILIDAD DE ESTOS ACTIVOS. TAMBIEN TIENE QUE VER CON LOS ACTIVOS DE CONEXION Y LA DEFINICION DE ALGUNOS ACTIVOS QUE TIENEN RELACION CON ACTIVOS DEL STR. - SIRVE PARA DELIMITAR EL LIMITE DE PROPIEDAD QUE EXISTE.</t>
  </si>
  <si>
    <t>Fue actualizada por la CREG 015 de 2018</t>
  </si>
  <si>
    <t>Remuneración de la actividad de Transmisión</t>
  </si>
  <si>
    <t>Resolución CREG 011</t>
  </si>
  <si>
    <t>ES UNA DE LAS RESOLUCIONES BASTANTE IMPORTANTES DESDE EL PUNTO DE VISTA DE LA OPERACIÓN. ESTABLECE LAS METODOLOGIAS Y LAS FORMUALS TARIFARIAS PARA LA REMUNERACION DE LOS ACTIVOS. ESTA RESOLUCION TIENE UNA APLICABILIDAD EN OPERACIÓN. ESTA RELACIONADA CON LOS CPMPONENTES DEL INGRESO PARA LOS ACTIVOS DE USO Y DE CONEXION, COMOS E REMUNERAN LOS ACTIVOSQUE SON ADQUIRIDOS POR CONVOCATORIA  Y POR UNIDADES CONSTRUCTIVAS. DEFINE EL NUMERO DE HORAS DE DISPONIBILIDAD POR ACTIVO. - ES MUY IMPORTANTE PARA EL GEB.</t>
  </si>
  <si>
    <t>Remuneración de activos</t>
  </si>
  <si>
    <t>Resolución CREG 110</t>
  </si>
  <si>
    <t>ESTA PUEDE SER DE MANERA GENERAL. SE ESTABLECE LOS ACTIVOS QUE VAN A REMUNERAR LA ACTIVIDAD DE TRANSMISIÓN.  - GEB NO TIENE INJERENCIA SOBRE LA NORMA. ES UNA NORMA GENERAL.</t>
  </si>
  <si>
    <t>Reporte de eventos</t>
  </si>
  <si>
    <t>Resolución CREG 093</t>
  </si>
  <si>
    <t>PRINCIPAL APLICACIÓN PARA EL TRANSPORTE, TIENE RELACION CON EL REGLAMENTO DE OPERACIÓN DONDE SE ESTABLECEN LAS NORMAS DE CALIDAD APLICABLE Y SE DETALLAN ALGUNOS EVENTOS QUE PUEDEN CAUSAR ENERGIA NO SUMINISTRADA  Y LA FORMA COMO SE CALCULA ESTA ENERGIA NO SUMINISTRADA EN EL STN</t>
  </si>
  <si>
    <t>REPORTE DE EVENTOS</t>
  </si>
  <si>
    <t>Resolución CREG 094</t>
  </si>
  <si>
    <t>PRINCIPAL APLICACIÓN PARA EL TRANSPORTE, TIENE RELACION CON EL REGLAMENTO DE OPERACIÓN DONDE SE ESTABLECEN LAS NORMAS DE CALIDAD APLICABLE Y SE DETALLAN ALGUNOS EVENTOS QUE PUEDEN CAUSAR ENERGIA NO SUMINISTRADA  Y LA FORMA COMO SE CALCULA ESTA ENERGIA NO SUMINISTRADA EN EL STR</t>
  </si>
  <si>
    <t>Resolución CREG 064</t>
  </si>
  <si>
    <t>NACIO A RAIZ DEL ATRASO DEL PROYECTO NUEVA ESPERANZA. SE DEFINIERON ALGUNOS ACTIVOS LOS CUALES SE PODIAN ADJUDICAR AL PROPIETARIO MAYORISTA, ESTA RESOLUCION HIZO POSIBLE LA INSTALACION DEL Svc DE TUNAL Y DEL STAtCOM QUE ESTA EN BACATA. - RESOLUCION DE ORDEN SUPERIOR</t>
  </si>
  <si>
    <t>Código de medida</t>
  </si>
  <si>
    <t>Resolución CREG 038</t>
  </si>
  <si>
    <t>ESTABLECE EL CODIGO DE MEDIDA. QUE ESTÁ RELACIONADO CON LAS FRONTERA COMERCIALES, CALIBRACIONES A LOS MEDIDORES.</t>
  </si>
  <si>
    <t>Resolución CREG 010</t>
  </si>
  <si>
    <t>ES COMPLEMENTARIA DE LA 110 DE 2010. SE DEFINIERON UNAS CONVOCATORIAS QUE SON LOS CONDENSADORES QUE SE INSTALARON EN SUROESTE Y TUNAL. SALIO UNA RESOLUCION 010 DE 2015 POR LA CUAL SE INCORPORAN ESTOS ACTIVOS Y LOS EQUIPOS SE REQUERIAN PARA CONTINUAR LA PRESTACION DELS ERVICIO A LA RED DE TRANSMISION. - ES DE ORDEN SUPERIOR.</t>
  </si>
  <si>
    <t>Resolución CREG 015</t>
  </si>
  <si>
    <t>ES LA QUE SE APLICA PARCIALMENTE.S E ESTABLECE LA METODOLOGIA DE REMUNERACION. APLICA PARA ACTIVOS INFERIORES A 230 KV Y QUE PERTENECEN AL STR, - AUN NO APLICA AL GEB</t>
  </si>
  <si>
    <t>Emergencia Mocoa</t>
  </si>
  <si>
    <t>Resolución CREG 105</t>
  </si>
  <si>
    <t xml:space="preserve">ES A ULTIMA RELACION QUE EXPIDIO LA CREG CON RELACION AL EVENTO OCURRIDO EN MOCOCA, CON EL FIN QUE SE AMPLIARA PLAZOS DE CALIDAD, EN REEMPLAZO DE LA RES. 141 DE 2017. APLICA AL GEB AL TENER ALGUNOS ACTIVOS QUE NO SE LLEVAN INDICADORES DE DISPONIBILIDAD POR ENCONTRARSE AMPARADOS EN LA CATASTRIOFE NATURAL - </t>
  </si>
  <si>
    <t>Resolución CREG 075</t>
  </si>
  <si>
    <t>ESTA RESOLUCIÓN ESTABLECE LAS DISPOSICIONES Y PROCEDIMIENTOS PARA LA ASIGNACIÓN DE CAPACIDAD DE TRANSPORTE EN EL SISTEMA INTERCONECTADO NACIONAL</t>
  </si>
  <si>
    <t>Reglamento de instalaciones eléctricas</t>
  </si>
  <si>
    <t>MME</t>
  </si>
  <si>
    <t xml:space="preserve">TIENE UNA APLICABILIDAD EXTENSA. ESTARIA DESDE LA EJECUCION DE LOS PROYECTOS QUE SE HACEN EN EL GEB Y TAMBIEN LOS QUE ESTAN EN OPERACIÓN. DESDE EL PUNTO DE VISTA OPERATIVO TIENE QUE VER CON EL NIVEL DE RIESGOE LECTRICO. SE HACEN REUNIONES PARA REVISAR LOS RIESGOS Y ESTABLECER LAS CONDICIONES CDE MITIGACION DE LOS MISMOS Y QUIENES ESTAN EN SITIO PARA CONTROLARLOS. CALIDAD DEL PRODUCTO Y EN OPERACION ES LO QUE TIENE QUE VER CON LOS RIESGOS. - </t>
  </si>
  <si>
    <t>Gestión Comercial
Planeación del negocio</t>
  </si>
  <si>
    <t>Responsable (área)</t>
  </si>
  <si>
    <t>Control negocio</t>
  </si>
  <si>
    <t>Prestación eficiente y acceso</t>
  </si>
  <si>
    <t>Art 11
Art. 33
Art. 34
Art. 88 Numeral 88.1
Art. 168 y 169
Art. 170</t>
  </si>
  <si>
    <t>11. Asegurar que el servicio se preste en forma continua y eficiente, y sin abuso de la posición dominante que la entidad pueda tener frente al usuario o a terceros y facilitar el acceso e interconexión de otras empresas o entidades que prestan servicios públicos, o que sean grandes usuarios de ellos, a los bienes empleados para la organización y prestación de los servicios.
33. A los contratos de las ESP se aplican las reglas dispuestasen el articu 36: constitucion mora sin pronunciamiento judicial, donaciones, interés…
34. La ESP en sus actos y contratos no pueden privilegiar ni discriminar infistificadamente y deben abstenerse de toda práctica que tenga la capacidad, el propósito o el efecto de generar competencia desleal o de restringir en forma indebida la competencia. 
88.1. La ESP ceñirse a las fórmulas que defina periódicamente la respectiva comisión para fijar sus tarifas
168 y 169. Al ser parte del sistema interconectado nacional la empresa debe cumplir con el reglamento de operación y con los acuerdos adoptados para la operación del mismo
170. Permitir la conexión y acceso de las empresas eléctricas, de otras empresas generadoras y de los usuarios que lo soliciten, previo el cumplimiento de las normas que rijan el servicio y el pago de las retribuciones que correspondan.</t>
  </si>
  <si>
    <t>A. Los contratos con privados cumplen con lo dispuesto en el artículo 36
B. La Dirección de Planeación y control del negocio de Sucursal de Transmisión remite a la UPME la información solicitada para asignar capacidad de transporte y participa en las convocatorias atendiendo de forma coherente con lo dispuesto en este requisito. La evidencia está en las carpetas con la información de participación en las convocatorias.
C. Los contratos con privados nno ofrecen privilegios o dicsriminaciones injustificadas y tiene un cobro de tarifas superior al costos. La evidencia se encuentra en los contratos   con privados.
D. La UPME se ciñe a las tarifas en el proceso de aprobación de cargos por uso. 
E. La UPME es la responsable de asignar la capacidad de transporte. La Dirección de planeación y control del negocio remite la información solicitada por la UPME, genera concepto sobre las solicitude de conexión y suscribe los contratos de conexión con los proyectos/usuarios asignados por la UPME</t>
  </si>
  <si>
    <t xml:space="preserve">Art. 17
Art. 28
Art. 36
Art. 38
Art. 74
Art. 85
</t>
  </si>
  <si>
    <t>17 Participación en el cuerpo consultivo permanente que soporta a la UPME en la planeación de la expansión 
28 Las empresas propietarias de redes de interconexión, transmisión y distribución permitirán la conexión y acceso de las empresas eléctricas, de otros agentes generadores y de los usuarios que lo soliciten, previo el cumplimiento de las normas que rijan el servicio y el pago de las retribuciones que correspondan. Estas empresas podrán prestar el servicio de servidumbre para telecomunicaciones.
36. Participación en el Consejo Naciona de Operación acordar los aspectos técnicos para garantizar que la operación integrada del sistema interconectado nacional sea segura, confiable y económica.
38. Participación en el Consejo Naciona de Operación acordar los aspectos técnicos para garantizar que la operación integrada del sistema interconectado nacional sea segura, confiable y económica.
74. Derecho adqurido como integrada constituida previo a 1994
85. Las decisiones de inversión en generación, interconexión, transmisión y distribución de energía eléctrica, constituyen responsabilidad de aquéllos que las acometan, quienes asumen en su integridad los riesgos inherentes a la ejecución y explotación de los proyectos.</t>
  </si>
  <si>
    <t xml:space="preserve">A. calendario reuniones CAPT y Consejo Nacional de operación - reuniones CNO e internas
B. La UPME es la responsable de asignar la capacidad de transporte. La Dirección de planeación y control del negocio remite la información solicitada por la UPME, genera concepto sobre las solicitude de conexión y suscribe los contratos de conexión con los proyectos/usuarios asignados por la UPME
C. Documentos participación convocatorias </t>
  </si>
  <si>
    <t>reglamento de operación</t>
  </si>
  <si>
    <t>código de redes</t>
  </si>
  <si>
    <t>Resolución 25</t>
  </si>
  <si>
    <t>CP Num 7
CP Num 8
CC Num 3
CM 4 (CREG 38/14)</t>
  </si>
  <si>
    <t xml:space="preserve">CP7. Participar en CAPT siguiendo los lineamientos 
CP8. Programar visitas solicitadas por el interesado en capacidad de transporte (Art  6 CREG 75/21), suministrar la información necesaria para estudios de conexión (Art 7 CREG 75/21), emitir comentarios a la UPME sobre los estudios de conexión (Art 10 CREG 75/21), permitir al interesado que se conecte a NT 220 kV o superior (Art. 13 CREG 75/21) y publicar en pg web costo deestudios de conexión y requisitos según tipo de proyecto
CC3. Suscribir contratos de conexión y, cuando aplique, acuerdos de construcci´n de obras de conexión (Art 14. CREG 75/21)
CM4. Cumplir con las responsabilidad como representante de frontera </t>
  </si>
  <si>
    <t>El Numeral 7 ha sido modificado por 218/97, 51/98, 4/99, 22/00, 85/02
El Numeral 8 fue subrogado por CREG 75/21 Capítulo I - Proyectos clase 1</t>
  </si>
  <si>
    <t>1. La Dirección participa en CAPT atendiend las reglas - resumenes reuniones 
2. Remisión de comunicaciones a interesado y UPME atendiendo los requisitos definidos para el transportador y publicación pg web
3. Contratos de conexión</t>
  </si>
  <si>
    <t>garantías</t>
  </si>
  <si>
    <t>Resolución 116 
19
31</t>
  </si>
  <si>
    <t>1998
2006
2021</t>
  </si>
  <si>
    <t>Todos los agentes que se encuentren registrados ante el ASIC y el LAC, deberán, a más tardar el 30 de noviembre de cada año, acreditar ante el ASIC o el LAC, según corresponda, la celebración o renovación de un contrato de encargo fiduciario para el otorgamiento de pagarés, cumpliendo con la 31/21</t>
  </si>
  <si>
    <t>Modificada por 19/06 y 31/21</t>
  </si>
  <si>
    <t>Acreditación de encargo fiduciario</t>
  </si>
  <si>
    <t>gestión comercial</t>
  </si>
  <si>
    <t>participación convocatorias</t>
  </si>
  <si>
    <t>Resolución  22</t>
  </si>
  <si>
    <t>Art .4
Art. 5
Art.6
Anexo 1</t>
  </si>
  <si>
    <t xml:space="preserve">4. Estar constituida como ESP objeto social transmisión 
5. Ejecutar la reposición de activos en servicio 
6. desarrollar las ampliaciones que correspondan 
A1. Constitución de las garantías correspondientes </t>
  </si>
  <si>
    <t>El artículo 4 ha sido modificado por 85/2 y 105/3
El art. 5. ha sido modificado por 85/2
El Art. 6 ha sido modificado por 85/2, 120/3, 147/11, 64/13, 193/20
El anexo 1 fue adicionado por 93/7</t>
  </si>
  <si>
    <t xml:space="preserve">A. RUPS- objeto social
B. Página web infraestrutura en operación y en operación
C. garantías constituidas
</t>
  </si>
  <si>
    <t xml:space="preserve">remuneración activos por uso </t>
  </si>
  <si>
    <t>Resolución 11</t>
  </si>
  <si>
    <t>Ceñirse a lo dispuesto para la aprobación de remuneración.
Aplicación del esquema de calidad del servicio para verificación de liquidación del negocio</t>
  </si>
  <si>
    <t>Resoluciones CREG 11 de 2010, CREG 10 DE 2015 (SVC y compensación Noroeste), CREG 78 de 2016 (Compensación Tunal), CREG 49 de 2019 (La Loma) y  139 de 2019. Estas resoluciones aprueban la remuneración de acuerdo con la metodología dispuesta en la Resolución CREG 11/09 e información brindada desde la compañía a CREG en el procedimiento de aprobación de ingresos por activos de uso</t>
  </si>
  <si>
    <t>Resolución 24</t>
  </si>
  <si>
    <t>cumplir con lo dispuesto en cada participación de GEB en los procesos deselección del STR</t>
  </si>
  <si>
    <t>Las Resoluciones CREG 83/15, 84/15, 4/16 y 151/2017 adjudicadan los proyectos STR a GEB después de haber seguido el proceso de selección donde la UPME validó que GEB cumpliera lo dispuesto en la regulación como parte del proceso de adjudicación.</t>
  </si>
  <si>
    <t>planeación negocio</t>
  </si>
  <si>
    <t>reglas participación mercado</t>
  </si>
  <si>
    <t>Resolución 80</t>
  </si>
  <si>
    <t xml:space="preserve">
4.1. Aplicar la regulación expedida por la CREG de manera diligente y honorable, 
4.3. Abstenerse de participar en actos, contratos o prácticas que tengan la capacidad, el propósito o el efecto de eludir los fines previstos en la regulación.
4.4. Abstenerse de participar en actos, contratos o prácticas que tengan la capacidad, el propósito o el efecto de confundir o engañar a usuarios, a otros agentes del mercado o a las autoridades.
5. Esta obligación incluye el deber de que la participación en los distintos mecanismos de transacción que disponga la regulación sea de manera diligente y honorable, evitando adquirir compromisos u obligaciones que no tenga la intención o capacidad de cumplir.
7,8,9 . transparencia y publicacion información 
10. cobros no previsto enregulacion debe obedecer aparametros explicitos 
11 y 12. independencia e la toma de deciiones
22-24 comportamientos que prpenden por la adecfuada prestación del servicio
25. Declaración de cumplimiento de la Res. CREG 80/19 
</t>
  </si>
  <si>
    <t>Declaración de cumplimiento y documentos relacionados están publicados en la página web</t>
  </si>
  <si>
    <t>Resolución  98</t>
  </si>
  <si>
    <t>Art. 10 
Art. 13</t>
  </si>
  <si>
    <t>Para la participación en procesos de selección para el desarrollo de baterías se debe validar previamente: i) no tener situación de control qu participen o decidir quien participara en caso tal, ii) no haber sido objeto de declaración de un incumplimiento grave e insalvable
Ser ESP y tener dentro de su objeto social alguna de las actividades del sector enunciadas en el artículo 1 de la Ley 143 de 1994, o de las que posteriormente defina la CREG</t>
  </si>
  <si>
    <t>Se valida previa prticipación. (Evidencia fue la convocatoriarealizada para baterías en Caribe)
RUPS actual evidencia cumplimiento. Hasta el mometno no ha aplicado este requisito legal al no ser adjudicatario</t>
  </si>
  <si>
    <t>negocios complementarios</t>
  </si>
  <si>
    <t>Resolución 200</t>
  </si>
  <si>
    <t>Los activos de conexión compartidos, para su construcción e inicio de operación, deben cumplir con lo señalado en el Código de Redes, en el Reglamento de Distribución y en los acuerdos del CNO</t>
  </si>
  <si>
    <t>No se ha configurado un acuerdo comercial para la construcción y operación de activos de conexió compartida</t>
  </si>
  <si>
    <t>Solicitudes de conexión</t>
  </si>
  <si>
    <t>Resolución 075</t>
  </si>
  <si>
    <t xml:space="preserve">
Art. 6
Art. 7
Art. 10
Art. 31
</t>
  </si>
  <si>
    <t>Entregar a la UPME la primera entrega de información necesaria para la realización de los estudios de conexión y de disponibilidad de espacio físico según lo establecido en la Circular CREG.
Realizar el reporte y actualización de la información necesaria para la realización de los estudios de conexión y de disponibilidad de espacio físico con un plazo de 5 días hábiles después de puesta en servicio la modificación.
Programar las visitas que soliciten los interesados por la ventanilla única con un plazo máximo de 15 días hábiles a partir de la solicitud.
Emitir comentarios a los estudios incluidos en la solicitud con un plazo de 20 días hábiles siguientes a la notificación de la ventanilla única.
Suscribir el contrato de conexión con el interesado con un plazo de cuatro (4) meses, contados a partir de la fecha de emisión del concepto de conexión. Para el caso de la conexión temporal de generadores, este plazo corresponde a dos (2) meses.</t>
  </si>
  <si>
    <t>Se realizó el envío a la UPME de la información requerida para el desarrollo de los estudios de conexión de proyectos Clase 1 la cual se puede verificar en el portal de la Unidad. No se han realizado actualizaciones a la información reportada.
Se cuenta con un registro de las visitas programadas para verificación de la programación.
Se cuenta con un registro de las solicitudes de comentarios a los estudios de conexión para verificar el cumplimiento de los plazos</t>
  </si>
  <si>
    <t>Resolución 528</t>
  </si>
  <si>
    <t>UPME</t>
  </si>
  <si>
    <t>Art. 5
Art. 8
Art. 17
Art. 20
Art. 25</t>
  </si>
  <si>
    <t>Realizar el registro como Transportador Nacional en la Ventanilla Única
Reporte de información por parte de los transportadores para proyectos Clase 1.
Programar las visitas que soliciten los interesados por la ventanilla única con un plazo máximo de 15 días hábiles a partir de la solicitud.
Emitir comentarios a los estudios incluidos en la solicitud con un plazo de 20 días hábiles siguientes a la notificación de la ventanilla única.</t>
  </si>
  <si>
    <t>Se realizó el registro como transportador y envío a la UPME de la información requerida para el desarrollo de los estudios de conexión de proyectos Clase 1 la cual se puede verificar en el portal de la Unidad.
Se cuenta con un registro de las visitas programadas para verificación de la programación.
Se cuenta con un registro de las solicitudes de comentarios a los estudios de conexión para verificar el cumplimiento de los plazos</t>
  </si>
  <si>
    <t>Resolución 18-0924</t>
  </si>
  <si>
    <t>Art. 15
Art. 16</t>
  </si>
  <si>
    <t>Presentar y actualizar las pólizas o garantías de cumplimiento de todas las convocatorias adjudicadas</t>
  </si>
  <si>
    <t>Se cuenta con los documentos de garantías presentadas para las convocatorias que han sido adjudicadas al GEB, así como las resoluciones del MME que modifican las FPO de los proyectos</t>
  </si>
  <si>
    <t>Dirección de Sostenibilidad</t>
  </si>
  <si>
    <t>Generales Ambientales</t>
  </si>
  <si>
    <t>Ley 23</t>
  </si>
  <si>
    <t>Prevenir y controlar la contaminación del medio ambiente, y buscar el mejoramiento, conservación y restauración de los recursos naturales renovables, para defender la salud y el bienestar de todos los habitantes del territorio nacional.</t>
  </si>
  <si>
    <t>vigente sin modificaciones</t>
  </si>
  <si>
    <t xml:space="preserve">Profesional de apoyo Gerencia ambiental </t>
  </si>
  <si>
    <t xml:space="preserve">Formatos ICA, reporte a autoridades ambientales. </t>
  </si>
  <si>
    <t>Carmen Angelica Lamprea</t>
  </si>
  <si>
    <t>Ley 9</t>
  </si>
  <si>
    <t>Establece las normas sanitarias para la prevención y control de los agentes biológicos, físicos o químicos que alteran las características del ambiente exterior de las edificaciones hasta hacerlo peligroso para la salud humana.</t>
  </si>
  <si>
    <t>Ley 21</t>
  </si>
  <si>
    <t>Conferencia Internacional del Trabajo</t>
  </si>
  <si>
    <t>Deberán adoptarse las medidas especiales que se precisen para salvaguardar las personas, las instituciones, los bienes, el trabajo, las culturas y el medio ambiente de los pueblos interesados.</t>
  </si>
  <si>
    <t xml:space="preserve">Resolución 2202 </t>
  </si>
  <si>
    <t>Ministerio de Ambiente, Vivienda y Desarrollo Territorial</t>
  </si>
  <si>
    <t>Establézcanse los Formularios Únicos Nacionales para la obtención de permisos, concesiones y autorizaciones para el uso y/o aprovechamiento de los recursos naturales renovables y de control del medio ambiente anexos a la presente resolución y que forman parte integral de la misma.</t>
  </si>
  <si>
    <t xml:space="preserve">Formatos de solicitud de permisos </t>
  </si>
  <si>
    <t>Ley 1333</t>
  </si>
  <si>
    <t>El Estado es el titular de la potestad sancionatoria en materia ambiental y la ejerce sin perjuicio de las competencias legales de otras autoridades a través del Ministerio de Ambiente, Vivienda y Desarrollo Territorial, las Corporaciones Autónomas Regionales, las de Desarrollo Sostenible, las Unidades Ambientales de los grandes centros urbanos a que se refiere el artículo 66 de la Ley 99 de 1993, los establecimientos públicos ambientales a que se refiere el artículo 13 de la Ley 768 de 2002 y la Unidad Administrativa Especial del Sistema de Parques Nacionales Naturales, UASPNN de conformidad con las competencias establecidas por la ley y los reglamentos.</t>
  </si>
  <si>
    <t>Resolución 2086</t>
  </si>
  <si>
    <t>La presente resolución  establece la metodología para la tasación de las multas consagradas en el numeral 1° del artículo 40 de la Ley 1333 del 2009, la cual deberá ser aplicada por todas las autoridades ambientales.</t>
  </si>
  <si>
    <t>Resolución 415</t>
  </si>
  <si>
    <t>La presente resolución se aplica a todas las actuaciones administrativas debidamente ejecutoriadas a través de las cuales las autoridades ambientales hayan impuesto algunas de las sanciones contempladas en la Ley 1333 del 21 de Julio de 2009.</t>
  </si>
  <si>
    <t xml:space="preserve">Resolución 0324 </t>
  </si>
  <si>
    <t>Autoridad Nacional de Licencias Ambientales - ANLA</t>
  </si>
  <si>
    <t>La presente Resolución tiene por objeto fijar las tarifas para el cobro de los servicios de evaluación y seguimiento de licencias, permisos, autorizaciones y demás instrumentos de control y manejo ambiental, así como dictar algunas disposiciones complementarias.</t>
  </si>
  <si>
    <t xml:space="preserve">Resolución 2182 </t>
  </si>
  <si>
    <t>La presente resolución tiene por objeto modificar y consolidar el Modelo de Almacenamiento Geográfico para la evaluación de estudios ambientales (Diagnóstico Ambiental de Alternativas (DAA) y Estudio de Impacto Ambiental (EIA)), y el seguimiento al Plan de Manejo Ambiental Específico (PMAE) y los Informes de Cumplimiento Ambiental (ICA), para los trámites de que trata el Capítulo 3 - Licencias Ambientales, Sección 1 del Decreto número 1076 de 2015 o la norma que los modifique o sustituya</t>
  </si>
  <si>
    <t>GDB: DAA, EIA, ICAs</t>
  </si>
  <si>
    <t xml:space="preserve">El presente Decreto, en el marco de los hechos que dieron lugar a la Emergencia Económica, Social y Ecológica, esto es, la Emergencia Sanitaria declarada por el Ministerio de Salud y Protección Social, tiene por objeto que las autoridades cumplan con la finalidad de proteger y garantizar los derechos y libertades de las personas, la primacía de los intereses generales, la sujeción de las autoridades a la Constitución y demás preceptos del ordenamiento jurídico, el cumplimiento de los fines y principios estatales, el funcionamiento eficiente y democrático de la administración y la observancia de los deberes del Estado y de los particulares. </t>
  </si>
  <si>
    <t>AGUA</t>
  </si>
  <si>
    <t>Aguas Subterráneas</t>
  </si>
  <si>
    <t>Decreto 2811</t>
  </si>
  <si>
    <t>Presidencia de la República de Colombia</t>
  </si>
  <si>
    <t>59 - 60 - 96 -120 - 140</t>
  </si>
  <si>
    <t>Art 59.  Las concesiones se otorgarán en los casos expresamente previstos por la ley, y se regularán por las normas del presente Capítulo, sin perjuicio de las especiales que para cada recurso se contemplan
Art 60. La duración de una concesión será fijada teniendo en cuenta la naturaleza y duración de la actividad económica para cuyo ejercicio se otorga, y la necesidad de que el concesionario disponga del recurso por un tiempo suficiente para que la respectiva explotación resulte económicamente rentable y socialmente benéfica.
Art 96. El dueño o el poseedor de predio o industria podrá solicitar concesión de aguas. También podrá hacerlo el tenedor, a nombre del propietario o del poseedor.
Art 120. El usuario a quien se haya otorgado una concesión de aguas y el dueño de aguas privadas estarán obligados a presentar, para su estudio y aprobación, los planos de las obras necesarias para captar, controlar, conducir, almacenar o distribuir el caudal. Las obras no podrán ser utilizadas mientras su uso no se hubiere autorizado.
Art 140. El beneficiario de toda concesión sobre aguas estará siempre sometido a las normas de preservación de la calidad de este recurso.</t>
  </si>
  <si>
    <t>Acto administrativo que otorgue la Concesion de aguas</t>
  </si>
  <si>
    <t xml:space="preserve">Decreto 1900 </t>
  </si>
  <si>
    <t>Campo de Aplicación. Todo proyecto que involucre en su ejecución el uso del agua tomada directamente de fuentes naturales y que esté sujeto a la obtención de licencia ambiental, deberá destinar el 1% del total de la inversión para la recuperación, conservación, preservación y vigilancia de la cuenca hidrográfica que alimenta la respectiva fuente hídrica; de conformidad con el parágrafo del artículo 43 de la Ley 99 de 1993.</t>
  </si>
  <si>
    <t xml:space="preserve">Plan de inversión del 1% </t>
  </si>
  <si>
    <t xml:space="preserve">Decreto Único Reglamentario del Sector Ambiente y 
Desarrollo Sostenible 1076 </t>
  </si>
  <si>
    <t>Presidencia de la República de Colombia.
Ministerio de Ambiente y Desarrollo Sostenible</t>
  </si>
  <si>
    <t>2.2.3.2.11.5
2.2.3.2.11.6</t>
  </si>
  <si>
    <t>Art 2.2.3.2.11.5. Antes del vencimiento del permiso de estudio, su titular deberá presentar ante la Autoridad Ambiental competente la solicitud de concesión de aguas, la cual deberá formalizarse en un todo de acuerdo con lo dispuesto por los literales a, b, c, d, e, f, g, h, i, y j del artículo 2.2.3.2.9.1 del presente decreto, anexando los siguientes documentos: 
1. Copia auténtica del estudio de factibilidad.
2. Prueba de la propiedad del predio o predios a favor del solicitante o solicitantes.
Art 2.2.3.2.11.6. Las concesiones de agua en los términos del presente decreto podrán ser otorgados hasta por veinte años, su vigencia está condicionada al otorgamiento del crédito para financiar las obras de infraestructura física.</t>
  </si>
  <si>
    <t>Ministerio de Salud y Protección Social.
Ministerio de Ambiente y Desarrollo Sostenible</t>
  </si>
  <si>
    <t>2.2.9.6.1.1
2.2.9.6.1.4
2.2.9.6.1.22</t>
  </si>
  <si>
    <t>Art 2.2.9.6.1.1. El presente Decreto tiene por objeto reglamentar el artículo 43 de la Ley 99 de 1993 en lo relativo a las tasas por utilización de aguas superficiales, las cuales incluyen las aguas estearinas, y las aguas subterráneas, incluyendo dentro de estas los acuíferos litorales. No son objeto de cobro del presente decreto las aguas marítimas.
Art 2.2.9.6.1.4. Están obligadas al pago de la tasa por utilización del agua todas las personas naturales o jurídicas, públicas o privadas, que utilicen el recurso hídrico en virtud de una concesión de aguas.
Art 2.2.9.6.1.22. Las Autoridades Ambientales competentes, a partir de la publicación del presente capítulo, adelantarán actividades de divulgación sobre el cobro de la tasa por utilización de aguas.</t>
  </si>
  <si>
    <t>Decreto Único Reglamentario del Sector Ambiente y 
Desarrollo Sostenible 1076</t>
  </si>
  <si>
    <t>2.2.3.5.1.1
2.2.3.5.1.3
2.2.3.5.1.11</t>
  </si>
  <si>
    <t>Art 2.2.3.5.1.1. Créase el Sistema de Información del Recurso Hídrico -SIRH- como parte del Sistema de Información Ambiental para Colombia -SIAC-. El SIRH promoverá la integración de otros sistemas que gestionen información sobre el recurso hídrico en los ámbitos institucional, sectorial, académico y privado. 
Art 2.2.3.5.1.3. El sistema de Información del Recurso Hídrico, SIRH, gestionará la información ambiental relacionada con:
a) La cantidad de agua de los cuerpos hídricos del país que comprenden las aguas superficiales continentales y las aguas subterráneas.
b) La calidad de los cuerpos hídricos del país  que comprenden las aguas superficiales, las aguas subterráneas, las aguas marinas y las aguas estuarinas.
Art 2.2.3.5.1.11. La implementación del SIRH se realizará de forma gradual, comenzando por las cuencas priorizadas para ordenación, las declaradas en ordenación o las que cuentas con Planes de Ordenación y Manejo adoptadas.</t>
  </si>
  <si>
    <t>2.2.3.2.1.1
2.2.3.2.7.1</t>
  </si>
  <si>
    <t xml:space="preserve">Art 2.2.3.2.1.1. Para cumplir los objetivos establecidos por el artículo 2 del Decreto - Ley 2811 de 1974, este Decreto tiene por finalidad reglamentar las normas relacionadas con el recurso agua en todos sus estados, y comprende los siguientes aspectos: 
1. El dominio de las aguas, cauces y riberas, y las normas que rigen su aprovechamiento sujeto a prioridades, en orden a asegurar el desarrollo humano, económico y social, con arreglo al interés general de la comunidad.
2. La reglamentación de las aguas, ocupación de los cauces y la declaración de reservas y agotamiento, en orden a asegurar su preservación cuantitativa para garantizar la disponibilidad permanente del recurso.
3. Las restricciones y limitaciones al dominio en orden a asegurar el aprovechamiento de las aguas por todos los usuarios.
4. El régimen a que están sometidas ciertas categorías especiales de aguas.
5. Las condiciones para la construcción de obras hidráulicas que garanticen la correcta y eficiente utilización del recurso, así como la protección de los demás recursos relacionados con el agua.
6. La conservación de las aguas y sus cauces, en orden a asegurar la preservación cualitativa del recurso y a proteger los demás recursos que dependen de ella.
7. Las cargas pecuniarias en razón del uso del recurso y para asegurar su mantenimiento y conservación, así como el pago de las obras hidráulicas que se construyan en beneficio de los usuarios.
8. Las sanciones y las causales de caducidad a que haya lugar por la infracción de las normas o por el incumplimiento de las obligaciones contraídas por los usuarios.
Art 2.2.3.2.7.1. Toda persona natural o jurídica, pública o privada, requiere concesión para obtener el derecho al aprovechamiento de las aguas para los siguientes fines:
a. Abastecimiento doméstico en los casos que requiera derivación; b. Riego y silvicultura; c. Abastecimiento de abrevaderos cuando se requiera derivación; d. Uso industrial; e. Generación térmica o nuclear de electricidad; f. Explotación minera y tratamiento de minerales; g. Explotación petrolera; h. Inyección para generación geotérmica; i. Generación hidroeléctrica; j. Generación cinética directa; k. Flotación de maderas; l. Transporte de minerales y sustancias tóxicas; m. Acuicultura y pesca; n. Recreación y deportes; o. Usos medicinales, y p. Otros usos similares. </t>
  </si>
  <si>
    <t>2.2.3.2.9.1
2.2.3.2.9.2</t>
  </si>
  <si>
    <t>Art 2.2.3.2.9.1. Las personas naturales o jurídicas y las entidades gubernamentales que deseen aprovechar aguas para usos diferentes de aquellos que se ejercen por ministerios de la ley requieren concesión, para lo cual deberán dirigir una solicitud a la Autoridad Ambiental competente en la cual expresen:
a) Nombre y apellidos del solicitante, documentos de identidad, domicilio y nacionalidad. Si se trata de una persona jurídica, pública o privada, se indicará su razón social, domicilio, los documentos relativos a su constitución, nombre y dirección de su representante legal.
b) Nombre de la fuente de donde se pretende hacer la derivación, o donde se desea usar el agua.
c) Nombre del predio o predios, municipios o comunidades que se van a beneficiar, y su jurisdicción.
d) Información sobre la destinación que se le dará al agua.
e) Cantidad de agua que se desea utilizar en litros por segundo.
f) Información sobre los sistemas que se adoptarán para la captación, derivación conducción, restitución de sobrantes, distribución y drenaje, y sobre las inversiones, cuantía de las mismas y término en el cual se van a realizar.
g) Informar si se requiere establecimiento de servidumbre para el aprovechamiento del agua o para la construcción de las obras proyectadas.
h) Término por el cual se solicita la concesión.
i) Extensión y clase de cultivos que se van a regar.
j) Los datos previstos en la sección 10 de este capítulo para concesiones con características especiales.
k) Los demás datos que la Autoridad Ambiental competente y el peticionario consideren necesarios.
Art 2.2.3.2.9.2. Con la solicitud se debe allegar:
a. Los documentos que acrediten la personería del solicitante.
b. Autorización del propietario o poseedor cuando el solicitante sea mero tenedor.
c. Certificado actualizado expedido por la oficina de Registro de Instrumentos Públicos y Privados sobre la propiedad del inmueble, o la prueba adecuada de la posesión o tenencia.</t>
  </si>
  <si>
    <t>Acto administrativo que otorgue la Concesión de aguas</t>
  </si>
  <si>
    <t>2.2.3.2.16.22</t>
  </si>
  <si>
    <t>La Autoridad Ambiental competente podrá imponer a un concesionario de aguas superficiales y subterráneas el uso combinado de ellas limitando el caudal utilizable bajo uno u otro sistema o las épocas en que puede servirse de una y otras.</t>
  </si>
  <si>
    <t>Decreto 1155</t>
  </si>
  <si>
    <t xml:space="preserve">Ministerio de Ambiente y Desarrollo Sostenible </t>
  </si>
  <si>
    <t>Se establece el criterio de factor regional, el cálculo para el factor regional y el cálculo del monto a pagar.</t>
  </si>
  <si>
    <t xml:space="preserve">Decreto Único Reglamentario 
1076 </t>
  </si>
  <si>
    <t>2.2.3.2.9.1</t>
  </si>
  <si>
    <t>Art 2.2.3.2.9.1 . Las personas naturales o jurídicas y las entidades gubernamentales que deseen aprovechar aguas para usos diferentes de aquellos que se ejercen por ministerios de la ley requieren concesión, para lo cual deberán dirigir una solicitud a la Autoridad Ambiental competente en la cual expresen:
a) Nombre y apellidos del solicitante, documentos de identidad, domicilio y nacionalidad. Si se trata de una persona jurídica, pública o privada, se indicará su razón social, domicilio, los documentos relativos a su constitución, nombre y dirección de su representante legal.
b) Nombre de la fuente de donde se pretende hacer la derivación, o donde se desea usar el agua.
c) Nombre del predio o predios, municipios o comunidades que se van a beneficiar, y su jurisdicción.
d) Información sobre la destinación que se le dará al agua.
e) Cantidad de agua que se desea utilizar en litros por segundo.
f) Información sobre los sistemas que se adoptarán para la captación, derivación conducción, restitución de sobrantes, distribución y drenaje, y sobre las inversiones, cuantía de las mismas y término en el cual se van a realizar.
g) Informar si se requiere establecimiento de servidumbre para el aprovechamiento del agua o para la construcción de las obras proyectadas.
h) Término por el cual se solicita la concesión.
i) Extensión y clase de cultivos que se van a regar.
j) Los datos previstos en la sección 10 de este capítulo para concesiones con características especiales.
k) Los demás datos que la Autoridad Ambiental competente y el peticionario consideren necesarios.</t>
  </si>
  <si>
    <t>Decreto Único Reglamentario 
1077</t>
  </si>
  <si>
    <t>La Autoridad Ambiental competente podrá imponer a un concesionario de aguas superficiales y subterráneas el uso combinado de ellas limitando el caudal utilizadle bajo uno u otro sistema o las épocas en que puede servirse de una y otras.</t>
  </si>
  <si>
    <t>Se prohíbe frente al agua:
1. Utilizarla en actividades diferentes a la respectiva autorización ambiental.
2. Arrojar sustancias contaminantes, residuos o desechos a los cuerpos de agua.
3. Deteriorar, dañar o alterar los cuerpos de agua, zonas de ronda hídrica y zonas de manejo y preservación ambiental en cualquier forma.
4. Captar agua de las fuentes hídricas sin la autorización de la autoridad ambiental.
5. Lavar bienes muebles en el espacio público, vía pública, ríos, canales y quebradas.
6. Realizar cualquier actividad en contra de la normatividad sobre conservación y preservación de humedales, y sobre cananguchales y morichales.</t>
  </si>
  <si>
    <t xml:space="preserve">Decreto 1155 </t>
  </si>
  <si>
    <t xml:space="preserve">Se establece el criterio de factor regional, el cálculo para el factor regional y el cálculo del monto a pagar. </t>
  </si>
  <si>
    <t>Resolución 1571</t>
  </si>
  <si>
    <t>Establece la Tarifa Mínima -TM- para el cobro de la Tasa por Utilización de Aguas en $11.5/M3</t>
  </si>
  <si>
    <t>Resolución 1090</t>
  </si>
  <si>
    <t xml:space="preserve">Reglamenta la Ley 373 de 1997 en lo relacionado con el Programa para el Uso Eficiente y Ahorro de Agua </t>
  </si>
  <si>
    <t>Cumplimiento en fichas ICA</t>
  </si>
  <si>
    <t>Resolución 1257</t>
  </si>
  <si>
    <t xml:space="preserve">Establecer la estructura y contenido del Programa para el Uso Eficiente y Ahorro de Agua y Programa para el Uso Eficiente y Ahorro de Agua simplificado </t>
  </si>
  <si>
    <t>Decreto 465</t>
  </si>
  <si>
    <t>23  de marzo de 2020.</t>
  </si>
  <si>
    <t xml:space="preserve">Determinaciones mientras se mantenga declaratoria de la
emergencia sanitaria por causa del coronavirus COVID-19, en cuanto a la concesión de agua. </t>
  </si>
  <si>
    <t>Vertimiento Industrial / Doméstico / Aguas Lluvias</t>
  </si>
  <si>
    <t xml:space="preserve">Presidente de la República de Colombia </t>
  </si>
  <si>
    <t>138, 145</t>
  </si>
  <si>
    <t>Art. 138: Se fijarán zonas en que quede prohibido descargar, sin tratamiento previo y en cantidades y concentraciones que sobrepasen los niveles admisibles, aguas negras o residuales de fuentes industriales o domésticas, urbanas o rurales, en las aguas superficiales o subterráneas, interiores o marinas.
También queda prohibida la incorporación a esas aguas, en dichas cantidades y concentraciones, de otros minerales como basuras, desechos, excretos, sustancias tóxicas o radioactivas, gases, productos agroquímicos, detergentes u otros semejantes.
Art. 145: Cuando las aguas servidas no puedan llevarse a sistema de alcantarillado, su tratamiento deberá hacerse de modo que no perjudique las fuentes receptoras, los suelos, la flora o la fauna. Las obras deberán ser previamente aprobadas</t>
  </si>
  <si>
    <t>Resolución 631</t>
  </si>
  <si>
    <t>Ministerio de Ambiente y Desarrollo Sostenible.</t>
  </si>
  <si>
    <t>Parámetros fisicoquímicos y sus valores límites máximos permisibles en los vertimientos puntuales industriales, comerciales o de servicios; y de las aguas residuales (ARD y ARND) de actividades asociadas con servicios y otras actividades</t>
  </si>
  <si>
    <t>Presidente de la República de Colombia</t>
  </si>
  <si>
    <t>2.2.3.3.5.1</t>
  </si>
  <si>
    <t>Art 2.2.3.3.5.1. Toda persona natural o jurídica cuya actividad o servicio genere vertimientos a las aguas superficiales, marinas, o al suelo, deberá solicitar y tramitar ante la autoridad ambiental competente, el respectivo permiso de vertimientos.</t>
  </si>
  <si>
    <t>2.2.3.3.5.9</t>
  </si>
  <si>
    <t>Cuando quiera que se presenten modificaciones o cambios en las condiciones bajo las cuales se otorgó el permiso, el usuario deberá dar aviso de inmediato y por escrito a la autoridad ambiental competente y solicitar la modificación del permiso, indicando en qué consiste la modificación o cambio y anexando la información pertinente.
La autoridad ambiental competente evaluará la información entregada por el interesado y decidirá sobre la necesidad de modificar el respectivo permiso de vertimiento en el término de quince (15) días hábiles, contados a partir de la solicitud de modificación. Para ello deberá indicar qué información adicional a la prevista en el presente decreto, deberá ser actualizada y presentada.</t>
  </si>
  <si>
    <t>2.2.3.3.5.1
2.2.3.3.5.2</t>
  </si>
  <si>
    <t>Art 2.2.3.3.5.1. Toda persona natural o jurídica cuya actividad o servicio genere vertimientos a las aguas superficiales, marinas, o al suelo, deberá solicitar y tramitar ante la autoridad ambiental competente, el respectivo permiso de vertimientos.
Art 2.2.3.3.5.2. El interesado en obtener un permiso de vertimiento, deberá presentar ante la autoridad ambienta competente, una solicitud por escrito que contenga la siguiente información:
1. Nombre, dirección e identificación del solicitante y razón social si se trata de una persona jurídica.
2. Poder debidamente otorgado, cuando se actúe mediante apoderado.
3.  Certificado de existencia y representación legal para el caso de persona jurídica.
4. Autorización del propietario o poseedor cuando el solicitante sea mero tenedor.
5. Certificado actualizado del Registrador de Instrumentos Públicos y Privados sobre la propiedad del inmueble, o la prueba idónea de la posesión o tenencia.
6. Nombre y localización del predio, proyecto, obra o actividad.
7. Costo del proyecto, obra o actividad.
9. Características de las actividades que generan el vertimiento.
10. Plano donde se identifique origen, cantidad y localización georreferenciada de las descargas al cuerpo de agua o al suelo.
12. Caudal de la descarga expresada en litros por segundo.
13. Frecuencia de la descarga expresada en días por mes.
14. Tiempo de la descarga expresada en horas por día.
15. Tipo de flujo de la descarga indicando si es continuo o intermitente.
16. Caracterización actual del vertimiento existente o estado final previsto para el vertimiento proyectado de conformidad con la norma de vertimientos vigente.
17. Ubicación, descripción de la operación del sistema, memorias técnicas y diseños de ingeniería conceptual y básica, planos de detalle del sistema de tratamiento y condiciones de eficiencia del sistema de tratamiento que se adoptará.
18. Concepto sobre el uso del suelo expedido por la autoridad municipal competente.
20. Plan de gestión del riesgo para el manejo del vertimiento.
21. Constancia de pago para la prestación del servicio de evaluación del permiso de vertimiento.
22. Los demás aspectos que la autoridad ambiental competente consideré necesarios para el otorgamiento del permiso.</t>
  </si>
  <si>
    <t>Presidente de la República de Colombia.
Ministerio de Ambiente y Desarrollo Sostenible.</t>
  </si>
  <si>
    <t>2.2.9.7.1.1
2.2.9.7.1.2
2.2.9.7.2.4</t>
  </si>
  <si>
    <t>Art 2.2.9.7.1.1. Reglamentar la tasa retributiva por la utilización directa e indirecta del recurso hídrico como receptor de vertimientos puntuales.
Art 2.2.9.7.1.2. El presente capítulo aplica a las autoridades ambientales competentes señaladas en el artículo 2.2.9.7.2.2 del presente capítulo y, a los usuarios que realizan vertimientos sobre el recurso hídrico.
Art 2.2.9.7.2.4. Están obligados al pago de la tasa retributiva todos los usuarios que realicen vertimientos puntuales directa o indirectamente al recurso hídrico.</t>
  </si>
  <si>
    <t>Resolución 699</t>
  </si>
  <si>
    <t>Establece los parámetros y los valores límites máximos permisibles que deberán cumplir quienes realicen vertimientos puntuales de Aguas Residuales Domésticas Tratadas (ARD-T) al suelo.</t>
  </si>
  <si>
    <t xml:space="preserve">Resultados de monitoreos (ICAs) </t>
  </si>
  <si>
    <t>Resolución 1058</t>
  </si>
  <si>
    <t xml:space="preserve">Formatos para solicitud de permisos de concesión </t>
  </si>
  <si>
    <t xml:space="preserve">Formato de solicitud de permiso </t>
  </si>
  <si>
    <t>SUELO</t>
  </si>
  <si>
    <t>Uso del Suelo</t>
  </si>
  <si>
    <t>Ley 388</t>
  </si>
  <si>
    <t>Armonizar y actualizar las disposiciones contenidas en la Ley 9 de 1989 con las nuevas normas establecidas en la Constitución Política, la Ley Orgánica del Plan de Desarrollo, la Ley Orgánica de Áreas Metropolitanas y la Ley por la que se crea el Sistema Nacional Ambiental.</t>
  </si>
  <si>
    <t>RESIDUOS</t>
  </si>
  <si>
    <t xml:space="preserve">Residuos Peligrosos </t>
  </si>
  <si>
    <t>Presidente República de Colombia</t>
  </si>
  <si>
    <t xml:space="preserve">Para prevenir deterioro o daño ambiental o daño en la salud del hombre y de los demás seres vivientes, se establecerán los requisitos y condiciones para la importación, la fabricación, el transporte, el almacenamiento, la comercialización, el manejo, el empleo o la disposición de sustancias y productos tóxicos o peligrosos.  </t>
  </si>
  <si>
    <t xml:space="preserve">Gerencia de Ingeniería y proyectos             Profesional de apoyo Gerencia ambiental </t>
  </si>
  <si>
    <t>Certificados de gestión de RESPEL por GEB y sus contratistas</t>
  </si>
  <si>
    <t>Resolución 1362</t>
  </si>
  <si>
    <t>La presente resolución o establece los requisitos y el procedimiento para el Registro de Generadores de Residuos o Desechos Peligrosos, como instrumento de captura de información, con la finalidad de contar con información normalizada, homogénea y sistemática sobre la generación y manejo de residuos o desechos peligrosos originados por las diferentes actividades productivas y sectoriales del país.</t>
  </si>
  <si>
    <t>Reporte de generación y gestión de Respel</t>
  </si>
  <si>
    <t>Resolución 222</t>
  </si>
  <si>
    <t xml:space="preserve">Establece los requisitos para la gestión ambiental integral de equipos y desechos que consistan, contengan o estén contaminados con Bifenilos Policlorados (PCB), a fin de prevenir la contaminación y proteger el medio ambiente. </t>
  </si>
  <si>
    <t xml:space="preserve">Profesional de apoyo Gerencia ambiental y Gerencia de mantenimiento </t>
  </si>
  <si>
    <t xml:space="preserve">Certifica de reporte </t>
  </si>
  <si>
    <t>Título 6</t>
  </si>
  <si>
    <t>Artículos compilados en el Decreto Único Reglamentario 1076 de 2015 a partir del artículo 2.2.6.1.1.1. hasta el artículo 2.2.6.2.3.6. 
En el marco de la gestión integral, el presente decreto tiene por objeto prevenir la generación de residuos o desechos peligrosos, así como regular el manejo de los residuos o desechos generados, con el fin de proteger la salud humana y el ambiente.</t>
  </si>
  <si>
    <t xml:space="preserve">Gerencia de Ingeniería y proyectos 
Profesional de apoyo Gerencia ambiental </t>
  </si>
  <si>
    <t>Artículos compilados a partir del artículo 2.2.5.14.1.2 hasta el  2.2.5.14.1.8</t>
  </si>
  <si>
    <t>Reglamentar el formato, presentación y contenido del comparendo ambiental de que trata la Ley 1259 de 2008, así como establecer los lineamientos generales para su imposición al momento de la comisión de cualquiera de las infracciones sobre aseo, limpieza y recolección de residuos solidos, que adelante se codifican. Parágrafo. Entiéndase por comparendo ambiental la orden formal de notificación para que el presunto infractor se presente ante la autoridad competente.</t>
  </si>
  <si>
    <t>Resolución 1741</t>
  </si>
  <si>
    <t>Certificado de gestión del residuo contaminados con PCBs</t>
  </si>
  <si>
    <t>Decreto 1843</t>
  </si>
  <si>
    <t xml:space="preserve">Presidente Republica </t>
  </si>
  <si>
    <t>Capitulo XII</t>
  </si>
  <si>
    <t>Gestión y manejo de los residuos peligrosos.</t>
  </si>
  <si>
    <t>Residuos No Peligrosos</t>
  </si>
  <si>
    <t>34, 35, 36</t>
  </si>
  <si>
    <t>Art 34. En el manejo de residuos, basuras, desechos y desperdicios, se observarán las siguientes reglas:
a) Se utilizarán los mejores métodos, de acuerdo con los avances de la ciencia y la tecnología, para la recolección, tratamiento, procesamiento o disposición final de residuos, basuras, desperdicios y, en general, de desechos de cualquier clase; b) La investigación científica y técnica se fomentará para:
1. Desarrollar los métodos más adecuados para la defensa del ambiente, del hombre y de los demás seres vivientes.
2. Reintegrar al proceso natural y económico los desperdicios sólidos, líquidos y gaseosos, provenientes de industrias, actividades domésticas o de núcleos humanos en general.
3. Sustituir la producción o importación de productos de difícil eliminación o
reincorporación al proceso productivo.
4. Perfeccionar y desarrollar nuevos métodos para el tratamiento, recolección, depósito y disposición final de los residuos sólidos, líquidos o gaseosos no susceptibles de nueva utilización.
c) Se señalarán medios adecuados para eliminar y controlar los focos productores del mal olor.
Art 35.- Se prohíbe descargar, sin autorización, los residuos, basuras y desperdicios y, en general, de desechos que deterioren los suelos o causen daño o molestia a individuos o núcleos humanos.
Art 36. Para la disposición o procesamiento final de las basuras se utilizarán, preferiblemente, los medios que permitan:
a) Evitar el deterioro del ambiente y de la salud humana; b) Reutilizar sus componentes; c) Producir nuevos bienes; d) Restaurar o mejorar los suelos.</t>
  </si>
  <si>
    <t>24, 25</t>
  </si>
  <si>
    <t xml:space="preserve">Art 24. Ningún establecimiento podrá almacenar a campo abierto o sin protección las basuras provenientes de sus instalaciones, sin previa autorización del Ministerio de Salud o la entidad delegada 
Art 25. Solamente se podrá utilizar como sitios de disposición de basuras los predios autorizados expresados por el ministerio de salud o la entidad delegada. </t>
  </si>
  <si>
    <t>Ley 1259</t>
  </si>
  <si>
    <t>Sujetos pasivos del comparendo ambiental. Serán sujetos pasivos del Comparendo Ambiental todas las personas naturales y jurídicas que incurran en faltas contra el medio ambiente, el ecosistema y la sana convivencia, sean ellos propietarios o arrendatarios de bienes inmuebles, dueños, gerentes, representantes legales o administradores de todo tipo de local, de todo tipo de industria o empresa, las personas responsables de un recinto o de un espacio público o privado, de instituciones oficiales, educativas, conductores o dueños de todo tipo de vehículos desde donde se incurra en alguna o varias de esas faltas mediante la mala disposición o mal manejo de los residuos sólidos o los escombros.</t>
  </si>
  <si>
    <t>Decreto Único Reglamentario del Sector Vivienda,
Ciudad y Territorio 1076</t>
  </si>
  <si>
    <t>El presidente de la República de Colombia.
Ministerio de Vivienda, Ciudad y Territorio.</t>
  </si>
  <si>
    <t>2.3.2.2.2.2.21</t>
  </si>
  <si>
    <t>La presentación de los residuos se podrá realizar, en la unidad de almacenamiento o en el andén en el caso de multiusuarios. Los demás usuarios deberán presentarlos en el andén del inmueble del generador, salvo que se pacte con el prestador otro sitio de presentación.
La presentación de los residuos sólidos, deberá cumplir lo previsto en el presente capítulo, evitando la obstrucción peatonal o vehicular y con respeto de las normas urbanísticas vigentes en el respectivo municipio o distrito, de tal manera que se facilite el acceso para los vehículos y personas encargadas de la recolección y la fácil limpieza en caso de
presentarse derrames accidentales.</t>
  </si>
  <si>
    <t>Política para la gestión integral de Residuos
Sólidos 2016 - 2030</t>
  </si>
  <si>
    <t xml:space="preserve"> Marzo 2017</t>
  </si>
  <si>
    <t xml:space="preserve">Departamento Nacional de Planeación </t>
  </si>
  <si>
    <t>La gestión integral de residuos apunta a la economía circular, minimizando la generación de residuos y manteniendo el valor de los productos y sus materiales en la economía durante el mayor tiempo posible.</t>
  </si>
  <si>
    <t xml:space="preserve">Resolución 0472 </t>
  </si>
  <si>
    <t xml:space="preserve">El presente acto administrativo establece las disposiciones para la gestión integral de los Residuos de Construcción y Demolición - RCD y aplica a todas las personas naturales y jurídicas que generen, recolecten, transporten, almacenen, aprovechen y dispongan Residuos de Construcción y Demolición - RCD de las obras civiles o de otras actividades conexas  en el territorio nacional. </t>
  </si>
  <si>
    <t>Gerencia de Ingeniería y proyectos 
Profesional de apoyo Gerencia ambiental</t>
  </si>
  <si>
    <t xml:space="preserve">Certificados de disposición </t>
  </si>
  <si>
    <t xml:space="preserve">Resolución 2184 </t>
  </si>
  <si>
    <t>Se establece el código de colores para la separación de residuos sólidos en la fuente.</t>
  </si>
  <si>
    <t xml:space="preserve">Gerencias de infraestructura y servicios </t>
  </si>
  <si>
    <t xml:space="preserve">Verificación física 
Fotografías </t>
  </si>
  <si>
    <t>Resolución 1344</t>
  </si>
  <si>
    <t>Se extiende el plazo para la implementación del código de colores  hasta el 1 de julio de 2022</t>
  </si>
  <si>
    <t>Posconsumo</t>
  </si>
  <si>
    <t xml:space="preserve">Resolución 1512 </t>
  </si>
  <si>
    <t>Obligaciones de los consumidores. Para efectos de aplicación de los Sistemas de Recolección Selectiva y Gestión Ambiental de Residuos de Computadores y/o Periféricos, son obligaciones de los consumidores las siguientes: a) Retornar o entregar los residuos de computadores y/o periféricos a través de los puntos de recolección o los mecanismos equivalentes establecidos por los productores; b) Seguir las instrucciones de manejo seguro suministradas por los productores de computadores y/o periféricos; c) Separar los residuos de computadores y/o periféricos de los residuos sólidos domésticos para su entrega en puntos de recolección o mecanismos equivalentes.</t>
  </si>
  <si>
    <t>Gerencia TI</t>
  </si>
  <si>
    <t>Verificación con contratistas: Certificado o documentación de gestión por parte del contratista</t>
  </si>
  <si>
    <t>Congreso de la República de Colombia</t>
  </si>
  <si>
    <t>6 (numeral 4)</t>
  </si>
  <si>
    <t xml:space="preserve">4. Del usuario o consumidor
a) Los usuarios de aparatos eléctricos y electrónicos deberán entregar los residuos de estos productos, en los sitios que para tal fin dispongan los
productores o terceros que actúen en su nombre;
b) Asumir su corresponsabilidad social con una gestión integral de Residuos de
Aparatos Eléctricos y Electrónicos (RAEE), a través de la devolución de estos
residuos de manera voluntaria y responsable de acuerdo con las disposiciones
que se establezcan para tal efecto; 
c) Reconocer y respetar el derecho de todos los ciudadanos a un ambiente
saludable;
d) Las demás que fije el Gobierno Nacional </t>
  </si>
  <si>
    <t xml:space="preserve"> 2.2.7A.2.3.</t>
  </si>
  <si>
    <t xml:space="preserve">De los usuarios o consumidores. En desarrollo de las obligaciones establecidas en el numeral 4 del artículo 6 de la ley 1672 de 2013, los usuarios o consumidores de AEE deben:
1.  Prevenir la generación de los RAEE mediante prácticas para la extensión de la vida útil de los RAEE.
2.   Realizar una correcta separación en la fuente de los RAEE y no disponer estos junto con los demás residuos.
3.   Entregar los RAEE en los sitios o a través de los mecanismos que para tal fin dispongan los productores o terceros que actúen en su nombre o a través de los comercializadores.
4.   No desensamblar o retirar los componentes de los RAEE previamente a la entrega de los mismos a los sistemas de recolección y gestión que se establezcan.
5.   Seguir las instrucciones del productor o de las autoridades competentes, para una correcta devolución de los RAEE a través de los sistemas de recolección y gestión de RAEE que se establezcan.
6.   Contribuir en la información y concientización de los demás consumidores mediante la difusión de los mecanismos de devolución y gestión ambientalmente adecuada de los RAEE.
Parágrafo 1 los usuarios o consumidores podrán entregar los RAEE a través de un gestor licenciado por la autoridad ambiental competente, siempre que no existan los medios o los mecanismos para la devolución de los mismos al productor o al comercializador. 
Parágrafo 2. La Superintendencia de Industria y Comercio en el marco de sus competencias legales, realizará acciones tendientes a brindar la información general a los consumidores de los AEE, acerca de su deber de cumplir con la normatividad sobre la gestión integral de los RAEE y su derecho a ser informado por los productores y comercializadores sobre el adecuado manejo y devolución de los mismos. Lo anterior, podrá ser realizado en coordinación con las entidades territoriales y las autoridades ambientales de la jurisdicción respectiva. </t>
  </si>
  <si>
    <t>Entregar los RCD únicamente a gestores de RCD para que realicen las actividades de recolección, transporte, almacenamiento, aprovechamiento y/o disposición final en los puntos limpios, sitios de aprovechamiento y/o disposición final, según sea el caso.</t>
  </si>
  <si>
    <t>Contratista de construcción, Gerencia de ingeniería y proyectos, Profesional de apoyo Gerencia ambiental</t>
  </si>
  <si>
    <t>FORESTAL</t>
  </si>
  <si>
    <t>Aprovechamiento forestal</t>
  </si>
  <si>
    <t xml:space="preserve"> Decreto Ley 2811</t>
  </si>
  <si>
    <t>Parte VIII, Titulo III, Capítulo I , Art. 206 y 207</t>
  </si>
  <si>
    <t>Se denomina área de reserva forestal la zona de propiedad pública o privada reservada para destinarla exclusivamente al establecimiento o mantenimiento y utilización racional de áreas forestales productoras, protectoras o productoras-protectoras. El área de reserva forestal solo podrá destinarse al aprovechamiento racional permanente de los bosques que en ella existan o se establezcan y, en todo caso, deberá garantizarse la recuperación y supervivencia de los bosques.</t>
  </si>
  <si>
    <t>Resolución 619</t>
  </si>
  <si>
    <t>Ministerio de Ambiente</t>
  </si>
  <si>
    <t>2, 6, 8, 9, 17, 18</t>
  </si>
  <si>
    <t>Art 2. La presente resolución se aplicará para el transporte de los productos primarios provenientes de las plantaciones forestales o de los sistemas o arreglos silvícolas, que se realice en el territorio nacional.
Art 6. Los titulares y/o los representantes legales de las plantaciones registradas o de los sistemas o arreglos silvícolas, podrán solicitar por escrito a la autoridad ambiental competente, la cantidad de salvoconductos que estime necesarios para el transporte de los productos primarios.
Art 9. El salvoconducto se utilizará para transportar por una sola vez los productos primarios para los cuales fue expedido, tendrá cobertura y validez en todo el territorio nacional y una vigencia máxima de ocho (8) días calendario.
Art 17. Fijar para todo el país, por concepto de la expedición y/o emisión de un (1) Salvoconducto Nacional para la movilización de productos primarios provenientes de plantaciones forestales, o de los sistemas o arreglos silvícolas, un valor único de punto uno cinco cero nuevo (0.1509) salarios mínimos diarios legales vigentes (smdlv).
Art 18. Modificar el artículo 1° de la Resolución número 1029 del 13 de noviembre de 2001, el cual quedará de la siguiente manera: Artículo 1°. Cobro. Fijar para todo el país, por concepto de los servicios de evaluación y seguimiento ambiental que conlleva la expedición de un Salvoconducto Único Nacional un valor máximo de 1.46 salarios mínimos
diarios legales vigentes (smdlv).
Parágrafo 1°. Para el presente año dicho valor citado equivale máximo o trece mil novecientos pesos ($ 13.900).
Parágrafo 2°. El cobro al que se refiere el presente artículo, no contempla bajo ningún aspecto el valor de las tasas de aprovechamiento, por cuanto concepto diferente, y cuyo cobro debe hacerse por motivos y en oportunidades diferentes e independientes al que implica la expedición del Salvoconducto Único Nacional.</t>
  </si>
  <si>
    <t xml:space="preserve">Remisión de Salvoconductos utilizados y anulados
Pago de expedición,  evaluación y seguimiento de un Salvoconducto Único Nacional  </t>
  </si>
  <si>
    <t xml:space="preserve">Resolución 871 </t>
  </si>
  <si>
    <t>Ministerio  de Ambiente, Desarrollo Sostenible  y Desarrollo Territorial</t>
  </si>
  <si>
    <t>El ámbito de aplicación de la presente resolución está referido a las cabeceras municipales y cascos corregimentales departamentales localizados al interior de las áreas de reserva forestal declaradas por la Ley 2ª d e 1959, es decir, las reservas forestales nacionales del Pacífico, Central, del río Magdalena, de la Sierra Nevada de Santa Marta, de la Serranía de los Motilones, del Cocuy, y de la Amazonia.</t>
  </si>
  <si>
    <t>Permiso de sustracción de reserva forestal</t>
  </si>
  <si>
    <t xml:space="preserve">Resolución 918 </t>
  </si>
  <si>
    <t>Ministerio  de Ambiente, Vivienda y Desarrollo Territorial</t>
  </si>
  <si>
    <t>6 (parágrafo 2 y 3)</t>
  </si>
  <si>
    <t xml:space="preserve">Art 6. Los interesados en la sustracción temporal o definitiva de áreas en las reservas forestales objeto de esta resolución, deberán presentar solicitud ante la autoridad ambiental competente con la información que se señala a continuación:
1. Certificado de existencia y representación legal para el caso de persona jurídica o copia del documento de identificación, si se trata de persona natural.
2. Poder otorgado en debida forma, cuando se actúe mediante apoderado.
3. Certificación(es) expedida(s) por el Ministerio del Interior y de Justicia o de la entidad que haga sus veces sobre la presencia o no de comunidades negras y/o indígenas.
4. Certificación(es) expedida(s) por el Incoder o de la entidad que haga sus veces, sobre la existencia de territorios indígenas o tierras de las comunidades negras legalmente constituidos.
5. Cuando se certifique la presencia de comunidades indígenas o negras tradicionales o la existencia de territorios indígenas o tierras tituladas colectivamente a las comunidades negras, en el área objeto de la solicitud de sustracción, se deberá presentar la documentación que haga constar que se ha agotado el proceso de consulta previa, de conformidad con lo dispuesto en la Ley 21 de 1991 y demás normas que regulan la materia.
6. Información que sustente la solicitud de sustracción para realizar actividades de utilidad pública o interés social, de acuerdo a lo establecido en los artículos 7° y 8° de la presente resolución.
Parágrafo 2°. Cuando se trate de una actividad que requiera de la obtención de licencia ambiental, el trámite de sustracción del área de reserva forestal se realizará de manera previa. Sin embargo, el interesado podrá optar por solicitar al mismo tiempo la licencia ambiental y la sustracción del área de reserva forestal, pero la licencia ambiental no podrá ser otorgada sin haberse efectuado previamente la sustracción del área de reserva forestal.
Parágrafo 3°. De no otorgarse la licencia ambiental correspondiente, el área sustraída recobrará la condición anterior de área de reserva forestal. Tratándose de actividades de competencia de las corporaciones autónomas regionales, corresponderá a estas entidades informar de manera inmediata al Ministerio de Ambiente, Vivienda y Desarrollo Territorial, sobre la decisión adoptada.  </t>
  </si>
  <si>
    <t>Resolución 918</t>
  </si>
  <si>
    <t>7 (parágrafo 1 y 3), 8, 10</t>
  </si>
  <si>
    <t xml:space="preserve">Art 7. El interesado en la sustracción de áreas en las reservas forestales deberá presentar la información que sustente la solicitud con base en los términos de referencia contenidos en el anexo 1 de la presente resolución.
Parágrafo 1°. En los casos en que la Licencia Ambiental y la sustracción de la reserva sean de competencia de la misma autoridad y el interesado opte por elevar las dos solicitudes al mismo tiempo, conforme lo prevé el parágrafo segundo del artículo anterior, la información técnica de la sustracción se podrá integrar en el Estudio de Impacto Ambiental. En los demás casos, se deberá presentar un documento con base en los términos de referencia contenidos en el anexo 1 de la presente resolución.
Parágrafo 3°. Cuando se trate de obras, proyectos o actividades que requieran Licencia Ambiental otorgadas por las autoridades ambientales regionales y la sustracción corresponda al Ministerio de Ambiente, Vivienda y Desarrollo Territorial, el acto de la sustracción debe ser previo al otorgamiento de la Licencia Ambiental. 
Art 8. Para la sustracción temporal de que trata el artículo 3° de esta resolución, el peticionario presentará la información señalada en los términos de referencia contenidos en el anexo 2 de la presente resolución. 
Art 10. La sustracción de las áreas de reserva forestal para el desarrollo de actividades de
utilidad pública o interés social, dará lugar a la implementación de las medidas que establezcan las autoridades ambientales competentes, de acuerdo con los siguientes criterios:
1. En sustracciones temporales. Se deberá implementar medidas de recuperación y rehabilitación para la restauración ecológica del área temporalmente sustraída.
2. En sustracciones definitivas. Se deberá compensar con un área de valor ecológico equivalente al área sustraída de la reserva forestal. En el acto administrativo a través del cual se efectúe la sustracción definitiva, la autoridad ambiental competente establecerá la destinación que se dará al área restaurada y restituida para su administración.
Parágrafo. En los casos que para el desarrollo del proyecto, obra o actividad para la cual se solicita la sustracción del área de reserva forestal, sea necesaria la obtención de licencia ambiental, planes de manejo ambiental, permisos, concesiones o autorizaciones ambientales o levantamientos de vedas, las medidas de compensación a que se refiere el presente artículo, serán independientes de las medidas que se establezcan para prevenir, mitigar, corregir, compensar y manejar los impactos que se puedan ocasionar durante la ejecución del proyecto objeto de licenciamiento ambiental o del instrumento administrativo respectivo. </t>
  </si>
  <si>
    <t>2.2.1.1.17.1
2.2.1.1.17.12</t>
  </si>
  <si>
    <t>Art 2.2.1.1.17.1. El recurso forestal se destinará en principio a satisfacer las siguientes necesidades: 
a. Las vitales de uso doméstico. 
b. Las de conservación y protección del recurso forestal y de otros recursos relacionados con aquel, mediante la creación de las reservas a que se refiere el artículo 47 del Decreto-Ley número 2811 de 1974; 
c. Las de atención a los requerimientos de la industria, de acuerdo con los planes de desarrollo nacionales y regionales. 
Art 2.2.1.1.17.12. Cuando haya lugar a elección entre varias solicitudes de permiso de aprovechamiento forestal, se considerarán como formuladas simultáneamente las peticiones presentadas al Ministerio de Ambiente y Desarrollo Sostenible, dentro de los treinta (30) días hábiles, contados a partir de la fecha en la cual se haya publicado el aviso de la primera solicitud.</t>
  </si>
  <si>
    <t xml:space="preserve">Permisos de aprovechamiento forestal en el marco de licencia ambiental </t>
  </si>
  <si>
    <t>2.2.2.3.2.5</t>
  </si>
  <si>
    <t>Corresponde al Ministerio de Ambiente y Desarrollo Sostenible evaluar las solicitudes y adoptar la decisión respecto de la sustracción de las reservas forestales nacionales para el desarrollo de actividades de utilidad pública e interés social, de conformidad con las normas especiales dictadas para el efecto.</t>
  </si>
  <si>
    <t xml:space="preserve">Acto administrativo que otorgue la sustracción de reserva forestal </t>
  </si>
  <si>
    <t>Decreto 1532</t>
  </si>
  <si>
    <t>Sección 3</t>
  </si>
  <si>
    <t xml:space="preserve">Incluye definiciones y da lineamientos para el aprovechamiento de las plantaciones forestales. </t>
  </si>
  <si>
    <t xml:space="preserve">Plantaciones que no requieren permiso de aprovechamiento </t>
  </si>
  <si>
    <t>Resolución 370</t>
  </si>
  <si>
    <t>Otorgar un período de doce (12) meses a los usuarios o titulares de licencias ambientales, permisos de aprovechamiento forestal único y autorizaciones de sustracción de áreas de reserva forestal nacional o regional que se encuentren bajo un régimen anterior al regulado por la Resolución No. 256 del 22 de febrero de 2018 modificada por la Resolución No.1428 del 31 de julio de 2018, para que en el término concedido puedan acogerse al actual manual de compensaciones del componente biótico, a través de la presentación de un documento propuesto en el cual se especifique el Dónde y el Cómo implementar las medidas de compensación o la propuesta de modificación en el caso que se cuente con un plan de compensación aprobado por la Autoridad Ambiental Competente.</t>
  </si>
  <si>
    <t xml:space="preserve">Documento del plan de compensación aprobado </t>
  </si>
  <si>
    <t>Resolución 110</t>
  </si>
  <si>
    <t>Establece las actividades, requisitos, procedimiento y cobro por servicios de evaluación, control y seguimiento para la sustracción de las zonas de reservas forestales, establecidas
mediante la Ley 2ª de 1959 y el Decreto 0111 de 1959 y para las áreas de reservas forestales protectoras y protectoras – productoras.</t>
  </si>
  <si>
    <t xml:space="preserve">Documentos acos ciados a la sustracción de reserva forestal </t>
  </si>
  <si>
    <t>Resolución 1466</t>
  </si>
  <si>
    <t>Establece el formato único nacional de solicitud de aprovechamiento forestal y manejo sostenible de productos de la flora silvestre y los productos forestales no maderables. modifica la resolución 2202 de 2005.</t>
  </si>
  <si>
    <t>Formatos asociados a la solicitud de aprovechamiento forestal (proceso de licenciamiento)</t>
  </si>
  <si>
    <t xml:space="preserve">Biodiversidad/Conservación  </t>
  </si>
  <si>
    <t xml:space="preserve">Ley 2169 </t>
  </si>
  <si>
    <t xml:space="preserve">Titulo II sector Minas y Energía </t>
  </si>
  <si>
    <t>Por medio de la cual se impulsa el desarrollo bajo en carbono del país mediante el establecimiento de metas y medidas mínimas en materia de carbono neutralidad y resiliencia climática y se dictan otras disposiciones.</t>
  </si>
  <si>
    <t>Planeación</t>
  </si>
  <si>
    <t xml:space="preserve">Iniciativas voluntarias </t>
  </si>
  <si>
    <t>Resolución 505</t>
  </si>
  <si>
    <t>Toda Informativo</t>
  </si>
  <si>
    <t>Por la cual se adoptan los lineamientos señalados en el numeral 1º del artículo 35 de la Ley 2169 de 2021 en relación con la protección, preservación, restauración y uso sostenible de áreas y ecosistemas estratégicos</t>
  </si>
  <si>
    <t>RUIDO AMBIENTAL</t>
  </si>
  <si>
    <t>Ruido ambiental</t>
  </si>
  <si>
    <t>Resolución 627</t>
  </si>
  <si>
    <t>Estándares máximos permisibles de emisión de ruido. En la Tabla 1 Estándares máximos permisibles de niveles de emisión de ruido expresados en decibeles DB(A), se establecen los estándares máximos permisibles de niveles de emisión de ruido expresados en decibeles ponderados A (dB(A)): 
Sector I  Subsector I Estándares máximos permisibles de niveles de emisión de ruido en dB(A) Día - Noche.
Sector: Sector C. Ruido Intermedio Restringido, Subsector:  Zonas con usos permitidos industriales, como industrias en general, zonas portuarias, parques industriales, zonas francas. Estándares máximos permisibles de niveles de emisión de ruido: Día 75 dB(A), Noche 75 dB(A)</t>
  </si>
  <si>
    <t>EIA, ICAs (monitoreos de ruido)</t>
  </si>
  <si>
    <t>2.2.5.1.2.13</t>
  </si>
  <si>
    <t>Clasificación de sectores de restricción de ruido ambiental. Para la fijación de las normas de ruido ambiental el Ministerio de Ambiente y Desarrollo Sostenible atenderá a la siguiente sectorización:
1. Sectores A. (Tranquilidad y Silencio), áreas urbanas donde estén situados hospitales, guarderías, bibliotecas, sanatorios y hogares geriátricos.
2. Sectores B. (Tranquilidad y Ruido Moderado), zonas residenciales o exclusivamente destinadas para desarrollo habitacional, parques en zonas urbanas, escuelas, universidades y colegios.
3. Sectores C. (Ruido Intermedio Restringido), zonas con usos permitidos industriales y comerciales, oficinas, uso institucional y otros usos relacionados.
4. Sectores D. (Zona Suburbana o Rural de Tranquilidad y Ruido Moderado), áreas rurales habitadas destinadas a la explotación agropecuaria, o zonas residenciales suburbanas y zonas de recreación y descanso.</t>
  </si>
  <si>
    <t xml:space="preserve">PLAN DE CONTINGENCIA </t>
  </si>
  <si>
    <t>Plan de Contingencia</t>
  </si>
  <si>
    <t xml:space="preserve">Decreto 2811 </t>
  </si>
  <si>
    <t xml:space="preserve">En accidentes acaecidos o que previsiblemente puedan sobrevenir, que causen deterioro ambiental, o de otros hechos ambientales que constituyan peligro colectivo, se tomarán las medidas de emergencia para contrarrestar el peligro. </t>
  </si>
  <si>
    <t>Profesional de apoyo Gerencia ambiental y SST</t>
  </si>
  <si>
    <t xml:space="preserve">Planes de gestión del riesgo </t>
  </si>
  <si>
    <t>501, 505</t>
  </si>
  <si>
    <t xml:space="preserve">Art 501. Cada comité de Emergencia, deberá elaborar un plan de contingencia para su respectiva jurisdicción con los resultados obtenidos en los análisis de vulnerabilidad. Además, deberán considerarse los diferentes tipos de desastre que puedan presentarse en la comunidad respectiva. El comité Nacional de Emergencias elaborará, para aprobación del Ministerio de Salud, un modelo con instrucciones que aparecerá en los planes de contingencia. 
Art 505. Las noticias sobre ocurrencias de urgencias o desastres solo podrán darse por la autoridad encargada del sistema de alarma respectivo y en los sitios que señale el Comité Nacional de Emergencia. Este verificará la existencia de la urgencia o desastre junto con la presentación inmediata de auxilios y ayudas y dará aviso a la autoridad competente. El comité de Emergencias respectivo evaluará la emergencia o el desastre para determinar su magnitud, zona de influencia y posibilidades de atenderla con sus recursos o solicitar ayuda.  </t>
  </si>
  <si>
    <t>Resolución 1767</t>
  </si>
  <si>
    <t>Plazos y condiciones para el envío de la información. Sin perjuicio de lo dispuesto en el Decreto 321 de 1999 o la norma que lo modifique o sustituya, el titular de la licencia ambiental o plan de manejo ambiental, deberá diligenciar y remitir a las autoridades ambientales competentes a través de la Ventanilla Integral de Trámites Ambientales en Línea – VITAL, dentro de las veinticuatro (24) horas siguientes a la ocurrencia o conocimiento de la contingencia ambiental, el Formato Único para el Reporte de Contingencias Ambientales.
Dentro de los veinte (20) días calendario siguientes a la ocurrencia o conocimiento del evento, se deberá diligenciar a través de VITAL el Formato Único en lo concerniente a los avances parciales en la atención de la contingencia hasta su finalización, caso en el cual deberá diligenciar el reporte final.
Una vez se presenta el reporte final, cada tres (3) meses el titular de la licencia ambiental o instrumento de manejo ambiental equivalente deberá diligenciar el Formato Único en lo concerniente a la implementación de las medidas tendientes a prevenir, corregir y mitigar la contingencia y la recuperación ambiental hasta su finalización y aprobación por parte de la autoridad ambiental.
Parágrafo. Los informes de avances parciales deberán ser presentados cada veinte (20) días calendario, contados a partir de la presentación del primer informe de la ocurrencia o conocimiento del hecho.</t>
  </si>
  <si>
    <t>2.2.2.3.9.3</t>
  </si>
  <si>
    <t>Art 2.2.2.3.9.3. Contingencias ambientales. Si durante la ejecución de los proyectos obras, o actividades sujetos a licenciamiento ambiental o plan de manejo ambiental ocurriesen incendios, derrames, escapes, parámetros de emisión y/o vertimientos por fuera de los límites permitidos o cualquier otra contingencia ambiental, el titular deberá ejecutar todas las acciones necesarias con el fin de hacer cesar la contingencia ambiental e informar a la autoridad ambiental competente en un término no mayor a veinticuatro (24) horas.
La autoridad ambiental determinará la necesidad de verificar los hechos, las medidas ambientales implementadas para corregir la contingencia y podrá imponer medidas adicionales en caso de ser necesario.</t>
  </si>
  <si>
    <t xml:space="preserve">Decreto 2157 </t>
  </si>
  <si>
    <t>Plan de Gestión del Riesgo de Desastres de las Entidades Públicas y Privadas busca garantizar, en el área de influencia afectada por la entidad, la protección de las personas y sus bienes, salud, medios de vida y bienes de producción, así como los activos culturales y ambientales, además de conocer, reducir y manejar la capacidad de la entidad pública y privada para soportar su operación relacionada con la continuidad de negocio.</t>
  </si>
  <si>
    <t xml:space="preserve">Resolución 1486 </t>
  </si>
  <si>
    <t xml:space="preserve">Adoptar el formulario único para el reporte de las contingencias ambientales, y las medias implementadas para prevenir, corregir, mitigar la contingencia, así como las tendientes a recuperar ambientalmente el área afectada, para aquellos proyectos, obras o actividades no sujetos a licenciamiento ambiental </t>
  </si>
  <si>
    <t xml:space="preserve">Formato de reporte contingencia a autoridad ambiental </t>
  </si>
  <si>
    <t>LICENCIA AMBIENTAL</t>
  </si>
  <si>
    <t>Licencia Ambiental</t>
  </si>
  <si>
    <t>Ley 99</t>
  </si>
  <si>
    <t>49, 50, 56, 59, 62</t>
  </si>
  <si>
    <t>Art. 49: La ejecución de obras, el establecimiento de industrias o el desarrollo de cualquier actividad, que de acuerdo con la Ley y los reglamentos, pueda producir deterioro grave a los recursos naturales renovables o al medio ambiente o introducir modificaciones considerables o notorias al paisaje requerirán de una Licencia Ambiental.
Art 50.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Art. 56: En los proyectos que requieran Licencia Ambiental, el interesado deberá solicitar en la etapa de factibilidad a la autoridad ambiental competente, que ésta se pronuncie sobre la necesidad de presentar o no un Diagnóstico Ambiental de Alternativas. 
El Diagnóstico Ambiental de Alternativas incluirá información sobre la  localización y características del entorno geográfico, ambiental y social de las alternativas del proyecto, además de un análisis comparativo de los efectos y riesgos inherentes a la obra o actividad, y de las posibles soluciones y medidas de control y mitigación para cada una de las alternativas.
Con base en el Diagnóstico Ambiental de Alternativas presentado, la autoridad elegirá, en un plazo no mayor de 60 días, la alternativa o las alternativas sobre las cuales deberá elaborarse el correspondiente Estudio de Impacto Ambiental antes de otorgarse la respectiva licencia.
Art 59. A solicitud del peticionario, la autoridad ambiental competente incluirá en la Licencia Ambiental, los permisos, concesiones y autorizaciones necesarias para adelantar la obra o actividad.  En los casos en que el Ministerio del Medio Ambiente sea competente para otorgar la Licencia Ambiental, los permisos, concesiones y autorizaciones relacionados con la obra o actividad para cuya ejecución se pide la licencia, serán otorgados por el Ministerio del Medio Ambiente, teniendo en cuenta la información técnica suministrada por las Corporaciones Autónomas Regionales, las entidades territoriales correspondientes y demás entidades del Sistema Nacional del Ambiente.
Art 62. La autoridad ambiental, salvo los casos de emergencia, podrá mediante resolución motivada, sustentada en concepto técnico, revocar o suspender la Licencia Ambiental, los permisos, autorizaciones o concesiones para el uso o aprovechamiento de los recursos naturales y del medio ambiente, cuando quiera que las condiciones y exigencias por ella establecidas no se estén cumpliendo conforme a los términos definidos en el acto de su expedición. La revocatoria o suspensión de una Licencia Ambiental no requerirá consentimiento expreso o escrito del beneficiario de la misma.
La suspensión de obras por razones ambientales, en los casos en que lo autoriza la ley, deberá ser motivada y se ordenará cuando no exista licencia o cuando, previa verificación del incumplimiento, no se cumplan los requisitos exigidos en la Licencia Ambiental correspondiente.ales</t>
  </si>
  <si>
    <t xml:space="preserve">Licencia ambiental otorgada </t>
  </si>
  <si>
    <t>Decreto 330</t>
  </si>
  <si>
    <t>El presidente de la Republica</t>
  </si>
  <si>
    <t>La audiencia pública ambiental tiene por objeto dar a conocer a las organizaciones sociales, comunidad en general, entidades públicas y privadas la solicitud de licencias y las especificaciones del proyecto asociado. Así como recibir opiniones e información por parte de las comunidades.
La audiencia pública podrá ser solicitada por el Procurador General de la Nación o el Delegado para Asuntos Ambientales y Agrarios, el Defensor del Pueblo, el Ministro de Ambiente, Vivienda y Desarrollo Territorial, los Directores Generales de las demás autoridades ambientales, los gobernadores, los alcaldes o por lo menos cien (100)  personas o tres (3) entidades sin ánimo de lucro. Durante el procedimiento para la expedición o modificación de una licencia, permiso o concesión ambiental, solamente podrá celebrarse la audiencia pública a partir de la entrega de los estudios ambientales y/o documentos que se requieran y de la información adicional solicitada</t>
  </si>
  <si>
    <t xml:space="preserve">Gerencia Social </t>
  </si>
  <si>
    <t xml:space="preserve">Protocolización de audiencia </t>
  </si>
  <si>
    <t>Sara Chaparro</t>
  </si>
  <si>
    <t xml:space="preserve">Resolución 1280 </t>
  </si>
  <si>
    <t>Ministerio de Ambiente, Vivienda y Desarrollo.</t>
  </si>
  <si>
    <t>Establece la escala tarifaría para el cobro de los servicios de evaluación y seguimiento de las licencias ambientales, permisos, concesiones, autorizaciones y demás instrumentos de manejo y control ambiental que deban tramitar las Corporaciones Autónomas Regionales, las de Desarrollo Sostenible, los Grandes Centros Urbanos y las autoridades ambientales creadas mediante la Ley 768 de 2002, para proyectos, obras o actividades cuyo valor sea inferior a 2.115 salarios mínimos mensuales (smmv).</t>
  </si>
  <si>
    <t>Decreto 3573</t>
  </si>
  <si>
    <t>Departamento Administrativo de la función Pública.</t>
  </si>
  <si>
    <t>La Autoridad Nacional de Licencias Ambientales –ANLA– es la encargada de que los proyectos, obras o actividades sujetos de licenciamiento, permiso o trámite ambiental cumplan con la normativa ambiental, de tal manera que contribuyan al desarrollo sostenible ambiental del País.</t>
  </si>
  <si>
    <t xml:space="preserve">Resolucion  0407 </t>
  </si>
  <si>
    <t>ANLA</t>
  </si>
  <si>
    <t>Se modifican los instrumentos de control y manejo ambiental que requieren evaluación por parte de la ANLA. En línea con esto, se establecen las tarifas por servicio de evaluación de permisos ambientales.</t>
  </si>
  <si>
    <t>Resolución 0958</t>
  </si>
  <si>
    <t>El Formato Único Nacional de Solicitud de Licencia Ambiental será de carácter obligatorio para todas las autoridades ambientales competentes y definidas por la ley y los reglamentos para el otorgamiento de las Licencias Ambientales de que tratan los artículos 8° y 9° del Decreto 1220 de fecha 21 de abril de 2005 en todo el territorio nacional, quienes deberán tenerlo a disposición de los usuarios sean personas naturales o jurídicas en medio físico o en sus respectivas páginas web.</t>
  </si>
  <si>
    <t xml:space="preserve">Formato de solicitud de Licencia Ambiental </t>
  </si>
  <si>
    <t>2.2.2.3.1.3</t>
  </si>
  <si>
    <t>La licencia ambiental, es la autorización que otorga la autoridad ambiental competente para la ejecución de un proyecto, obra o actividad, que de acuerdo con la ley y los reglamentos, pueda producir deterioro grave a los recursos naturales renovables o al medio ambiente o introducir modificaciones considerables o notorias al paisaje. Llevará implícitos todos los permisos, autorizaciones y/o concesiones para el uso, aprovechamiento y/o afectación de los recursos naturales renovables, que sean necesarios por el tiempo de vida útil del proyecto, obra o actividad. El uso aprovechamiento y/o afectación de los recursos naturales renovables, deberán ser claramente identificados en el respectivo estudio de impacto ambiental.
La licencia ambiental deberá obtenerse previamente a la iniciación del proyecto, obra o actividad. Ningún proyecto, obra o actividad requerirá más de una licencia ambiental.</t>
  </si>
  <si>
    <t xml:space="preserve">Licencias ambientales </t>
  </si>
  <si>
    <t>Decreto Único Reglamentario 
1076</t>
  </si>
  <si>
    <t>2.2.2.3.2.2 (numeral 4, literal c)</t>
  </si>
  <si>
    <t>La Autoridad Nacional de Licencias Ambientales (ANLA) otorgará o negará de manera privativa la licencia ambiental para los siguientes proyectos, obras o actividades:
4. En el sector eléctrico
c) El tendido de las líneas de transmisión del Sistema de Transmisión Nacional (STN), compuesto por el conjunto de líneas con sus correspondientes subestaciones que se proyecte operen a tensiones iguales o superiores a doscientos veinte (220) KV</t>
  </si>
  <si>
    <t>2.2.2.3.3.1
2.2.2.3.3.2
2.2.2.3.4.3
2.2.2.3.5.1</t>
  </si>
  <si>
    <t>Art 2.2.2.3.3.1. Los estudios ambientales a los que se refiere este título son el diagnóstico ambiental de alternativas y el estudio de impacto ambiental que deberán ser presentados ante la autoridad ambiental competente.
Art 2.2.2.3.3.2. Los términos de referencia son los lineamientos generales que la autoridad ambiental señala para la elaboración y ejecución de los estudios ambientales que deben ser presentados ante la autoridad ambiental competente.
Los estudios ambientales se elaborarán con base en los términos de referencia que sean expedidos por el Ministerio de Ambiente y Desarrollo Sostenible. El solicitante deberá adaptarlos a las particularidades del proyecto, obra o actividad.
Art 2.2.2.3.4.3. El diagnóstico ambiental de alternativas deberá ser elaborado de conformidad con la Metodología General para la Presentación de Estudios Ambientales de que trata el presente decreto y los términos de referencia expedidos para el efecto y contener al menos lo siguiente:
1. Objetivo, alcance y descripción del proyecto, obra o actividad.
2. La descripción general de las alternativas de localización del proyecto, obra o actividad caracterizando ambientalmente el área de interés e identificando las áreas de manejo especial, así como también las características del entorno social y económico para cada alternativa presentada.
3. La información sobre la compatibilidad del proyecto con los usos del suelo establecidos en el Plan de Ordenamiento Territorial o su equivalente. Lo anterior, sin perjuicio de lo dispuesto en el Decreto 2201 de 2003, o la norma que lo modifique o sustituya.
4. La identificación y análisis comparativo de los potenciales riesgos y efectos sobre el medio ambiente; así como el uso y/o aprovechamiento de los recursos naturales requeridos para las diferentes alternativas estudiadas.
5. Identificación y de las comunidades y de los mecanismos utilizados para informarles sobre el proyecto, obra o actividad.
6. Un análisis costo-beneficio ambiental de las alternativas.
7. Selección y justificación de la alternativa escogida.
Art 2.2.2.3.5.1. El Estudio de Impacto Ambiental (EIA) es el instrumento básico para la toma de decisiones sobre los proyectos, obras o actividades que requieren licencia ambiental y se exigirá en todos los casos en que de acuerdo con la ley y el presente reglamento se requiera. Este estudio deberá ser elaborado de conformidad con la Metodología General para la Presentación de Estudios Ambientales de que trata el artículo 14 del presente decreto y los términos de referencia expedidos para el efecto, el cual deberá incluir como mínimo lo siguiente:
1. Información del proyecto, relacionada con la localización, infraestructura, actividades del proyecto y demás información que se considere pertinente.
2. Caracterización del área de influencia del proyecto, para los medios abiótico, biótico y socioeconómico.
3. Demanda de recursos naturales por parte del proyecto; se presenta la información requerida para la solicitud de permisos relacionados con la captación de aguas superficiales, vertimientos, ocupación de cauces, aprovechamiento de materiales de construcción, aprovechamiento forestal, recolección de especímenes de la diversidad biológica con fines no comerciales, emisiones atmosféricas, gestión de residuos sólidos, exploración y explotación de aguas subterráneas.
4. Información relacionada con la evaluación de impactos ambientales y análisis de riesgos.
5. Zonificación de manejo ambiental, definida para el proyecto, obra o actividad para la cual se identifican las áreas de exclusión, las áreas de intervención con restricciones y las áreas de intervención.
6. Evaluación económica de los impactos positivos y negativos del proyecto.
7. Plan de manejo ambiental del proyecto, expresado en términos de programa de manejo, cada uno de ellos diferenciado en proyectos y sus costos de implementación.
8. Programa de seguimiento y monitoreo, para cada uno de los medios abiótico, biótico y socioeconómico.
9. Plan de contingencias para la construcción y operación del proyecto; que incluya la actuación para derrames, incendios, fugas, emisiones y/o vertimientos por fuera de los límites permitidos.
10. Plan de desmantelamiento y abandono, en el que se define el uso final del suelo, las principales medidas de manejo, restauración y reconformación morfológica.
12. Plan de compensación por pérdida de biodiversidad de acuerdo con lo establecido en la Resolución 1517 del 31 de agosto de 2012 o la que modifique, sustituya o derogue</t>
  </si>
  <si>
    <t>2.2.2.9.2.1 
2.2.2.9.2.14.</t>
  </si>
  <si>
    <t>Toda persona que pretenda adelantar estudios en los que sea necesario realizar actividades de recolección de especímenes de especies silvestres de la diversidad biológica en el territorio nacional, con la finalidad de elaborar estudios ambientales necesarios para solicitar y/o modificar licencias ambientales o su equivalente, permisos, concesiones o autorizaciones deberá previamente solicitar a la autoridad ambiental competente la expedición el permiso que reglamenta el presente Decreto.
El permiso de que trata el presente decreto amparara la recolecta de especímenes que se realicen durante su vigencia en el marco de la elaboración de uno o varios estudios ambientales.</t>
  </si>
  <si>
    <t xml:space="preserve">Licencias ambientales y EIA </t>
  </si>
  <si>
    <t>Decreto 1956</t>
  </si>
  <si>
    <t>Corríjase el numeral 11 del artículo 2.2.2.3.5.1 de la sección 5, capítulo 3, título 2, parte 2, libro 2 el cual quedará así:
“Artículo 2.2.2.3.5.1. Del estudio de impacto ambiental (EIA). (...)
11. Plan de inversión del 1%, en el cual se incluyen los elementos y costos considerados para estimar la inversión y la propuesta proyectos inversión, de conformidad con lo dispuesto en la sección 1, capítulo 3, título 9, parte 2, libro 2 de este decreto o la norma que lo modifique, sustituya o derogue. (...)"</t>
  </si>
  <si>
    <t>2.2.2.3.6.2</t>
  </si>
  <si>
    <t>En los casos en que no se requiera pronunciamiento sobre la exigibilidad del Diagnóstico Ambiental de Alternativas (DAA) o una vez surtido dicho procedimiento, el interesado en obtener licencia ambiental deberá radicar ante la autoridad ambiental competente, el estudio de impacto ambiental de que trata el artículo 21 del presente decreto y anexar la siguiente documentación:
1. Formulario Único de Licencia Ambiental.
2. Planos que soporten el EIA
3. Costo estimado de inversión y operación del proyecto.
4. Poder debidamente otorgado cuando se actúe por medio de apoderado.
5. Constancia de pago para la prestación del servicio de evaluación de la licencia ambiental.
6. Documento de identificación o certificado de existencia y representación legal, en caso de personas jurídicas.
7. Certificado del Ministerio del Interior sobre presencia o no de comunidades étnicas y de existencia de territorios colectivos en el área del proyecto
8. Copia de la radicación del documento exigido por el ICANH
9. Formato aprobado por la autoridad ambiental competente.
10. Derogar el numeral 10 del artículo 24 del Decreto 2041 de 2014</t>
  </si>
  <si>
    <t>2.2.2.3.7.1 (numerales 1 al 8)
2.2.2.3.7.2</t>
  </si>
  <si>
    <t xml:space="preserve">Art 2.2.2.3.7.1. La licencia ambiental deberá ser modificada en los siguientes casos:
1. Cuando se pretenda modificar el proyecto, obra o actividad de forma que se generen impactos ambientales adicionales a los ya identificados en la licencia ambiental.
2. Cuando al otorgarse la licencia ambiental no se contemple el uso, aprovechamiento o afectación de los recursos naturales renovables, necesarios o suficientes para el buen desarrollo y operación del proyecto, obra o actividad.
3. Cuando se pretendan variar las condiciones de uso, aprovechamiento o afectación de un recurso natural renovable, de forma que se genere un mayor impacto sobre los mismos respecto de lo consagrado en la licencia ambiental.
4. Cuando se solicite efectuar la reducción del área licenciada o la ampliación de la misma con áreas lindantes al proyecto.
5. Cuando el proyecto, obra o actividad cambie de autoridad ambiental competente por efecto de un ajuste en el volumen de explotación, el calado, la producción, el nivel de tensión y demás características del proyecto.
6. Cuando como resultado de las labores de seguimiento, la autoridad identifique impactos ambientales adicionales a los identificados en los estudios ambientales y requiera al licenciatario para que ajuste tales estudios.
7. Cuando las áreas objeto de licenciamiento ambiental no hayan sido intervenidas y estas áreas sean devueltas a la autoridad competente por parte de su titular.
8. Cuando se pretenda integrar la licencia ambiental con otras licencias ambientales.
Art 2.2.2.3.7.2. Cuando se pretenda modificar la licencia ambiental se deberá presentar y allegar ante la autoridad ambiental competente la siguiente información:
1. Solicitud suscrita por el titular de la licencia.
2. La descripción de la (s) obra (s) o actividad (es) objeto de modificación; incluyendo plano y mapas de la localización, el costo de la modificación y la justificación.
3. El complemento del estudio de impacto ambiental que contenga la descripción y evaluación de los nuevos impactos ambientales si los hubiera y la propuesta de ajuste al plan de manejo ambiental que corresponda. 
4. Constancia de pago del cobro para la prestación de los servicios de la evaluación de los estudios ambientales del proyecto, obra o actividad. 
5. Copia de la constancia de radicación del complemento del estudio de impacto ambiental ante la respectiva autoridad ambiental </t>
  </si>
  <si>
    <t>Acto administrativo que otorga la modificación de LA</t>
  </si>
  <si>
    <t>2.2.2.3.9.1
2.2.2.3.9.2</t>
  </si>
  <si>
    <t>Art 2.2.2.3.9.1. Los proyectos, obras o actividades sujetos a licencia ambiental o plan de manejo ambiental, serán objeto de control y seguimiento por parte de las autoridades ambientales.
Art 2.2.2.3.9.2. Cuando un proyecto, obra o actividad requiera o deba iniciar su fase de desmantelamiento y abandono, el titular deberá presentar a la autoridad ambiental competente, por lo menos con tres (3) meses de anticipación, un estudio que contenga como mínimo:
a) La identificación de los impactos ambientales presentes al momento del inicio de esta fase.
b) El plan de desmantelamiento y abandono; el cual incluirá las medidas de manejo del área, las actividades de restauración final y demás acciones pendientes;
c) Los planos y mapas de localización de la infraestructura objeto de desmantelamiento y abandono
d) Las obligaciones derivadas de los actos administrativos identificando las pendientes por cumplir y las cumplidas, adjuntando para el efecto la respectiva sustentación.
e) Los costos de las actividades para la implementación de la fase de desmantelamiento y abandono y demás obligaciones pendientes por cumplir</t>
  </si>
  <si>
    <t>EIA</t>
  </si>
  <si>
    <t xml:space="preserve">Resolución 0376 </t>
  </si>
  <si>
    <t>La presente resolución tiene por objeto señalar los casos en los que no se requerirá adelantar trámite de modificación de la licencia ambiental o su equivalencia ,para aquellas obras o actividades consideradas cambio menores o de ajuste normal dentro del giro ordinario de los proyectos de energía, presas, represas, trasvases y embalases que cuenten con Licencia Ambiental o su equivalente, de competencia  de la Autoridad Nacional de Licencias Ambientales -ANLA, las Corporaciones Autónomas Regionales , las de Desarrollo Sostenible, los Grandes Centros Urbanos y las autoridades ambientales creadas mediante la ley 768 de 202 y la  ley  1617 de 2013</t>
  </si>
  <si>
    <t>Resolución 2182</t>
  </si>
  <si>
    <t>La presente resolución tiene por objeto modificar y consolidar el Modelo de Almacenamiento Geográfico para la evaluación de estudios ambientales (Diagnóstico Ambiental de Alternativas (DAA) y Estudio de Impacto Ambiental (EIA)), y el seguimiento al Plan de Manejo Ambiental Específico (PMAE) y los Informes de Cumplimiento Ambiental (ICA), para los trámites de que trata el Capítulo 3 - Licencias Ambientales, Sección 1 del Decreto número 1076 de 2015 o la norma que los modifique o sustituya.</t>
  </si>
  <si>
    <t>Vieja</t>
  </si>
  <si>
    <t>Documento de referencia para la elaboración del Diagnóstico Ambiental de Alternativas (en adelante DAA) en proyectos de sistemas de transmisión de energía eléctrica, que lo requieren de acuerdo con el Decreto 1076 de 2015 o aquel que lo modifique, sustituya o derogue. Estos términos son de carácter genérico y en consecuencia deben ser adaptados a la magnitud y particularidades del proyecto, así como a las características ambientales regionales y locales en donde se pretende desarrollar.</t>
  </si>
  <si>
    <t>DAA</t>
  </si>
  <si>
    <t>Resolución 1669</t>
  </si>
  <si>
    <t xml:space="preserve">Los criterios técnicos que se adoptan a través del presente acto administrativo son un instrumento de consulta obligatoria y de orientación a los usuarios para la elaboración de análisis costo-beneficio del Diagnóstico Ambiental de Alternativas - DAA y la evaluación económica de los impactos positivos y negativos del Estudio de Impacto Ambiental EIA, en los proyectos, obras o actividades sujetos a la obtención de la Licencia Ambiental, a fin de garantizar información precisa y confiable para la toma de decisiones. </t>
  </si>
  <si>
    <t xml:space="preserve">Resolución 1402 </t>
  </si>
  <si>
    <t>La metodología se adopta a través del presente acto administrativo es un instrumento de consulta obligatoria y de orientación a los usuarios de proyectos, obras o actividades sujetas a la obtención de la licencia ambiental o su instrumento equivalente, esto es el Plan de Manejo Ambiental, a fin de garantizar información precisa y confiable para la toma de decisiones.</t>
  </si>
  <si>
    <t>DAA y EIA</t>
  </si>
  <si>
    <t xml:space="preserve">Resolución 75 </t>
  </si>
  <si>
    <t xml:space="preserve">Se adoptan los términos de referencia para la elaboración del estudio de impacto ambiental, para promover proyectos de sistemas de trasmisión de energía eléctrica identificados con el código TdR-17 contenidos en el documento anexo de la resolución </t>
  </si>
  <si>
    <t>Resolución 1084</t>
  </si>
  <si>
    <t xml:space="preserve">Adoptar el documento técnico Guía de aplicación de Valoración Económica Ambiental, como un documento de orientación de carácter conceptual y metodológico </t>
  </si>
  <si>
    <t>Referencia para la elaboración del Estudio de Impacto Ambiental (en adelante EIA) para proyectos de Sistemas de Transmisión de Energía Eléctrica que requieran de licencia ambiental de acuerdo con el Decreto 1076 de 2015, o aquel que lo modifique, sustituya o derogue. Estos términos son de carácter genérico y en consecuencia deben ser adaptados a la magnitud y particularidades del proyecto, así como a las características ambientales regionales y locales en donde se pretende desarrollar</t>
  </si>
  <si>
    <t>Resolución 077</t>
  </si>
  <si>
    <t>Establece las fechas para la presentación de Informes de Cumplimiento Ambiental (ICA) en el marco del proceso de seguimiento ambiental de proyectos de competencia de la Autoridad Nacional de Licencias Ambientales (ANLA).</t>
  </si>
  <si>
    <t xml:space="preserve">ICAs radicados </t>
  </si>
  <si>
    <t xml:space="preserve">Resolución 1107 </t>
  </si>
  <si>
    <t>Establece el régimen de transición de entrada en vigencia la resolución 1402 de 2018 "Por la cual se adopta la Metodología General para la Elaboración y Presentación de Estudios Ambientales"</t>
  </si>
  <si>
    <t>Nueva</t>
  </si>
  <si>
    <t xml:space="preserve">Con el fin de procurar el mejoramiento continuo del proceso de licenciamiento ambiental y su propósito de asegurar el uso racional de los recursos naturales renovables, el Ministerio de Ambiente y Desarrollo Sostenible (Minambiente), viene adelantando un conjunto de actividades que busca generar herramientas técnicas que coadyuven a la estandarización de conceptos, la elaboración de estudios ambientales robustos, el adecuado seguimiento
al estado de los recursos naturales renovables mediante indicadores, y a la transparencia en la toma de decisiones por parte de las autoridades ambientales. </t>
  </si>
  <si>
    <t>Resolución 770</t>
  </si>
  <si>
    <t>Autoridad de Licencias Ambientales- ANLA</t>
  </si>
  <si>
    <t>Las proyectos, obras o actividades que deben generar el pago como consecuencia de la prestación del servicio de seguimiento ambiental , podrán optar poe un plazo de 2 meses calendario adicionales para cancelar la liquidación del Acto Administrativo de Cobro  proferidos entre el 25 de marzo y el 31 de octubre del año 2020.</t>
  </si>
  <si>
    <t xml:space="preserve">Resolución 470 </t>
  </si>
  <si>
    <t xml:space="preserve">Se suspende la atención de los servicios presenciales de la ANLA del 18 de marzo al 31 de marzo de 2020 y se establecen canales virtuales para la atención a los usuarios. </t>
  </si>
  <si>
    <t xml:space="preserve">Resolución 574 </t>
  </si>
  <si>
    <t>Ordena de suspensión de la presentación de los servicios presenciales,  por el término de duración del aislamiento preventivo obligatorio ordenado por el Presidente de la República mediante Decreto 457 de 2020 o de la norma que lo modifique, sustituya, adicione o derogue.</t>
  </si>
  <si>
    <t xml:space="preserve">Resolución 549 </t>
  </si>
  <si>
    <t>Resolución por medio de la cual se modifica la Resolución 0077 del 16 de enero de 2019, que establecía fechas para la presentación de Informes de Cumplimiento Ambiental - ICA en el marco del proceso de seguimiento ambiental de proyectos de competencia de la Autoridad Nacional de Licencias Ambientales.</t>
  </si>
  <si>
    <t xml:space="preserve">Resolución 529 </t>
  </si>
  <si>
    <t>La norma adiciona información relacionada con la aplicación de la proyección cartográfica, modifica las especificaciones técnicas por producto y ajusta el articulo 7 sobre la validación y oficialización de productos cartográficos.</t>
  </si>
  <si>
    <t>Resolución 471</t>
  </si>
  <si>
    <t>La Resolución establece las especificaciones técnicas de referencia que tienen que considerar los productos de la cartografía básica oficial de Colombia, es decir, ortoimágenes, modelos digitales de terreno y bases de datos cartográficas.</t>
  </si>
  <si>
    <t>Resolución 319</t>
  </si>
  <si>
    <t xml:space="preserve">Durante la vigencia de la emergencia sanitaria nacional declarada por el Covid-19, la presentación a presentación de peticiones, quejas, reclamos y solicitudes ambientales,  solo podrá realizarse de manera virtual por los medios dispuestos para ello por el Ministerio de Ambiente y Desarrollo Sostenible. Lo anterior implica que durante este término se suspende el servicio de atención al usuario de manera presencial. </t>
  </si>
  <si>
    <t>Resolución 629</t>
  </si>
  <si>
    <t>Resolución que modifica el artículo 5 de la Resolución 1402 del 25 de julio de 2018, en lo relacionado con el régimen de transición de la metodología adoptada mediante la Resolución 1503 de 2010. La norma extiende el plazo para presentar estudios realizados bajo criterios de esta metodología, nueve meses siguientes a la fecha en que se levante la emergencia sanitaria en el país.</t>
  </si>
  <si>
    <t>Decreto 990</t>
  </si>
  <si>
    <t xml:space="preserve">Determinaciones para la emergencia sanitaria </t>
  </si>
  <si>
    <t>Decreto 1585</t>
  </si>
  <si>
    <t>Modifica al Decreto Único Ambiental 1076 de 2015  en lo referente al pronunciamiento de la Dirección de la Autoridad Nacional de Consulta Previa del Ministerio del Interior - DANCP</t>
  </si>
  <si>
    <t xml:space="preserve">Acuerdos con comunidades </t>
  </si>
  <si>
    <t>Resolución 2039</t>
  </si>
  <si>
    <t xml:space="preserve">Se modifican las tarifas de cobros de evaluación, seguimiento, permisos, concesiones, instrumentos de contro para temas de licenciamiento </t>
  </si>
  <si>
    <t>Se dictan determinaciones técnicas para la preparación de productos cartográficos</t>
  </si>
  <si>
    <t>Resolucion 1140</t>
  </si>
  <si>
    <t>Por la cual se fijan las tarifas para el cobro de los servicios de evaluación y seguimiento de licencias, permisos, concesiones, autorizaciones y demás instrumentos de control y manejo ambiental y se dictan otras disposiciones</t>
  </si>
  <si>
    <t>ENERGÍA</t>
  </si>
  <si>
    <t>Energía</t>
  </si>
  <si>
    <t>Ley 697</t>
  </si>
  <si>
    <t>1, 5</t>
  </si>
  <si>
    <t>Art 1. Declárase el Uso Racional y Eficiente de la Energía (URE) como un asunto de interés social, público y de conveniencia nacional, fundamental para asegurar el abastecimiento energético pleno y oportuno, la competitividad de la economía colombiana, la protección al consumidor y la promoción del uso de energías no convencionales de manera sostenible con el medio ambiente y los recursos naturales.
Art 5. Creación de PROURE. Créase el Programa de Uso Racional y eficiente de la energía y demás formas de energía no convencionales "PROURE", que diseñará el Ministerio de Minas y Energía, cuyo objeto es aplicar gradualmente programas para que toda la cadena energética, esté cumpliendo permanentemente con los niveles mínimos de eficiencia energética y sin perjuicio de lo dispuesto en la normatividad vigente sobre medio ambiente  y los recursos naturales renovables.</t>
  </si>
  <si>
    <t xml:space="preserve">Gerencia de infraestructura y servicios </t>
  </si>
  <si>
    <t>Sedes administrativas</t>
  </si>
  <si>
    <t>Resolución 41012</t>
  </si>
  <si>
    <t xml:space="preserve">Establecer medidas tendientes a fomentar el Uso Racional y Eficiente de Energía - URE, en productos que usan Energía Eléctrica y Gas Combustible, mediante establecimiento y uso obligatorio de etiquetas que informen sobre el desempeño de los equipos en términos de consumo energético e indicadores de eficiencia. </t>
  </si>
  <si>
    <t>Resolución 1283</t>
  </si>
  <si>
    <t>La presente resolución tiene por objeto establecer el procedimiento y los requisitos para la expedición de la certificación de Beneficio Ambiental por nuevas inversiones en proyectos de Fuentes No Convencionales de Energías Renovables y gestión eficiente de la energía, con cual se podrá acceder a los beneficios tributarios de que tratan los artículos 11, 12, 13 y 14 de la Ley 1715 de 2014</t>
  </si>
  <si>
    <t>Resolución 0075</t>
  </si>
  <si>
    <t>Los términos de referencia que se adoptan en la presente resolución son aplicables a las autoridades ambientales y a los particulares dentro del trámite de licenciamiento ambiental para el Estudio de Impacto Ambiental para proyectos de Sistemas de Transmisión de Energía Eléctrica</t>
  </si>
  <si>
    <t>Resolución 40350</t>
  </si>
  <si>
    <t xml:space="preserve">Modificación del plan integral de gestión del cambio climático </t>
  </si>
  <si>
    <t>ELÉCTRICO</t>
  </si>
  <si>
    <t>Eléctrico</t>
  </si>
  <si>
    <t>Establece las medidas tendientes a garantizar la seguridad de las personas, de la vida tanto animal como vegetal y la preservación del medio ambiente; previniendo, minimizando o eliminando los riesgos de origen eléctrico. Sin perjuicio del cumplimiento de las reglamentaciones civiles, mecánicas y fabricación de equipos.</t>
  </si>
  <si>
    <t xml:space="preserve">Gerencia de ingeniería y proyectos, Profesional de apoyo Gerencia ambiental </t>
  </si>
  <si>
    <t>Licenciamiento</t>
  </si>
  <si>
    <t>CAMBIO CLIMATICO</t>
  </si>
  <si>
    <t>Cambio Climático</t>
  </si>
  <si>
    <t>Ley 164</t>
  </si>
  <si>
    <t>El objetivo de la presente Convención y de todo instrumento jurídico conexo que adopte la Conferencia de las Partes, es lograr, de conformidad con las disposiciones pertinentes de la Convención, la estabilización de las concentraciones de gases de efecto invernadero en la atmósfera a un nivel que impida interferencias antropógenos peligrosas en el sistema climático. Ese nivel debería lograrse en un plazo suficiente para permitir que los ecosistemas se adapten naturalmente al cambio climático, asegurar que la producción de alimentos no se vea amenazada y permitir que el desarrollo económico prosiga de manera sostenible.</t>
  </si>
  <si>
    <t>Ley 629</t>
  </si>
  <si>
    <t>Las Partes en el presente Protocolo, Siendo Partes en la Convención Marco de las Naciones Unidas sobre el Cambio Climático, en adelante "la Convención", Persiguiendo el objetivo último de la Convención enunciado en su artículo 2, Recordando las disposiciones de la Convención, Guiadas por el artículo 3 de la Convención.</t>
  </si>
  <si>
    <t>Decreto 298</t>
  </si>
  <si>
    <t xml:space="preserve">Establecer el Sistema Nacional de Cambio Climático SISCLlMA, con fin coordinar, articular, formular, hacer seguimiento y evaluar las políticas, normas, estrategias, planes, programas, proyectos, acciones y medidas en materia de adaptación al cambio climático y de mitigación gases efecto invernadero, cuyo carácter intersectorial y transversal implica la necesaria participación y corresponsabilidad las entidades públicas del orden nacional, departamental, municipal o distrital, así como de entidades privadas y entidades sin ánimo lucro. </t>
  </si>
  <si>
    <t>Nuevo</t>
  </si>
  <si>
    <t>El objetivo de la Política Nacional de Cambio Climático es promover una gestión del cambio climático que contribuya a avanzar en una senda de desarrollo resiliente al clima y baja en carbono, que reduzca los riesgos asociados a las alteraciones por efectos del cambio climático.</t>
  </si>
  <si>
    <t>Version preliminar</t>
  </si>
  <si>
    <t>Decreto 926</t>
  </si>
  <si>
    <t>El presente título tiene por objeto reglamentar el procedimiento para hacer efectiva la no causación del impuesto nacional al carbono. Así mismo, establecer la improcedencia de que concurran beneficios tributarios, el control que efectuará la Unidad Administrativa Especial Dirección de Impuestos y Aduanas Nacionales - DIAN, la información que podrá solicitar esta entidad en ejercicio de las amplias facultades de fiscalización, el procedimiento para el reintegro cuando proceda y el tratamiento del mayor valor del bien derivado del impuesto nacional al carbono. De igual manera, reglamentar el procedimiento para certificar ser carbono neutro, de acuerdo a lo establecido en el parágrafo 3 del artículo 221 de la Ley 1819 de 2016.</t>
  </si>
  <si>
    <t>Ley 1844</t>
  </si>
  <si>
    <t xml:space="preserve"> Copia fiel y completa del texto en español del Acuerdo, certificada por la Coordinadora del Grupo Interno de Trabajo de Tratados de la Dirección de Asuntos Jurídicos Internacionales del Ministerio de Relaciones Exteriores, documento que reposa en el Archivo del Grupo Interno de Trabajo de Tratados y consta de catorce (14) folios.</t>
  </si>
  <si>
    <t xml:space="preserve">Ley 1931 </t>
  </si>
  <si>
    <t xml:space="preserve">Establecer las directrices para la gestión del cambio climático </t>
  </si>
  <si>
    <t>carmen Angelica Lamprea</t>
  </si>
  <si>
    <t>COMPONENTE BIÓTICO</t>
  </si>
  <si>
    <t>Componente Biótico</t>
  </si>
  <si>
    <t xml:space="preserve">Resolución 0256 </t>
  </si>
  <si>
    <t>3,4,5</t>
  </si>
  <si>
    <t xml:space="preserve">Art 3. Ejecución del Plan de Compensaciones del Componente Biótico. La implementación del plan de compensación deberá iniciarse a más tardar dentro los seis 869 meses a partir de la realización del impacto o afectación por el proyecto, obra o actividad sujeto a licencia ambiental o aprovechamiento único forestal. En el caso de sustracción temporal o definitiva de reservas forestales será a partir de la ejecutoria del acto administrativo que apruebe el plan de compensación. 
Art 4. Ajustes de Plan de Compensaciones del Componente Biótico. Los planes de compensación de que trata la presente resolución podrán ser ajustados sin que para ellos deba tramitarse la modificación del acto administrativo que autorizó la ejecución del proyecto, obra o actividad, siempre y cuando se mantenga el ecosistema objeto de compensación, y para los siguientes casos: 
1. Cambio de predio(s) o beneficiarios donde se implementará(n) las medida(s), manteniéndose en el ecosistema objeto de compensación 
2. Cambio del plazo de implementación de las medidas, que no excedan el 30% del plazo inicial 
3. Cambio en las acciones, modos, mecanismos y forma de implementación definida en el manual. 
Parágrafo: Cualquier otra circunstancia que implica ajustes en las medidas de compensación impuestas en el respectivo acto administrativo , deberá ser sometida al procedimiento de modificación de la autorización ante la ante la autoridad ambiental competente, de conformidad con los procedimientos fijados en la ley para el efecto. 
Art 5. Trámite de ajuste del plan de compensación. Para aplicación del artículo anterior, el titular de la autorización ambiental presentará la propuesta de ajuste del plan de compensación ante la autoridad ambiental competente con destino al expediente respectivo, para que en el marco del seguimiento ambiental sea objeto de análisis y aprobación por parte de esta. </t>
  </si>
  <si>
    <t xml:space="preserve">Planes de compensación </t>
  </si>
  <si>
    <t>Resolución 0684</t>
  </si>
  <si>
    <t>3,6,7</t>
  </si>
  <si>
    <t xml:space="preserve">Establecer los lineamientos tanto para la prevención y manejo integral de la especies de Retamo Espinoso, como para la restauración ecológica, rehabilitación y recuperación de las áreas afectadas por estas especies en el terreno nacional </t>
  </si>
  <si>
    <t xml:space="preserve">Soportes de manejo de retamo </t>
  </si>
  <si>
    <t>Decreto 1007</t>
  </si>
  <si>
    <t>Reglamenta el incentivo de pago por servicios ambientales, de conformidad con lo establecido en el Decreto  Ley 870 de 2017</t>
  </si>
  <si>
    <t>Plan de PSA</t>
  </si>
  <si>
    <t xml:space="preserve">Resolución 1428 </t>
  </si>
  <si>
    <t>Modificación del decreto en artículos 9, 10 y 12</t>
  </si>
  <si>
    <t>ARQUEOLOGIA</t>
  </si>
  <si>
    <t>Arqueología</t>
  </si>
  <si>
    <t>Decreto 833</t>
  </si>
  <si>
    <t xml:space="preserve">Ministerio de Cultura </t>
  </si>
  <si>
    <t>Los bienes muebles e inmuebles de carácter arqueológico, la información arqueológica y/o en general el contexto arqueológico integran el patrimonio arqueológico, el cual pertenece a la Nación, es inalienable, imprescriptible e inembargable</t>
  </si>
  <si>
    <t>Ley 1185</t>
  </si>
  <si>
    <t>Ministerio de Hacienda y Crédito Público Ministerio de Cultura</t>
  </si>
  <si>
    <t>La Ley exige la formulación de un plan de protección al patrimonio arqueológico que pueda ser afectado por proyectos de desarrollo como requisito previo para la obtención de las licencias ambientales requeridas.
Desarrolla normas especiales para salvaguardar el patrimonio arqueológico de la Nación, y exige que cuando se vaya a realizar un proyecto se debe investigar si en la zona existen bienes arqueológicos y, en el caso de que se encuentren estos en el área del proyecto o zona de influencia, se debe realizar un Plan de Manejo Arqueológico el cual debe estar dirigido por el Instituto Colombiano de Antropología e Historia- ICANH.</t>
  </si>
  <si>
    <t>Infames</t>
  </si>
  <si>
    <t>Ley 1675</t>
  </si>
  <si>
    <t xml:space="preserve">Decreto 763 </t>
  </si>
  <si>
    <t>Presidente de la Republica</t>
  </si>
  <si>
    <t>Reglamenta parcialmente la Ley 397 de 1997, modificada por la Ley 1185 de 2008, y la Ley 814 de 2003, en lo pertinente al Patrimonio Cultural de la Nación de naturaleza material y al Régimen Especial de Protección de los Bienes de interés Cultural -BIC. Señala el régimen del patrimonio arqueológico, la autoridad competente, áreas arqueológicas protegidas y áreas de influencia, los tipos de intervención, la incorporación de los planes de manejo arqueológico en los planes de ordenamiento territorial y el cambio de tenencia de bienes arqueológicos.</t>
  </si>
  <si>
    <t>Decreto 1080</t>
  </si>
  <si>
    <t xml:space="preserve">Propiedad del patrimonio cultural sumergido. La Nación es la propietaria del Patrimonio Cultural Sumergido. En ningún caso una autorización o contrato de exploración o de intervención generará derechos de propiedad u otros derechos para beneficiario de la licencia o el contratista, sobre los bienes y contextos arqueológicos del
Patrimonio Cultural Sumergido, en los términos del artículo 1° del Decreto 833 2002. </t>
  </si>
  <si>
    <t xml:space="preserve">Decreto 1530 </t>
  </si>
  <si>
    <t>Las intervenciones en proyectos, obras o actividades que requieran licencia ambiental, registros o autorizaciones equivalentes ante la autoridad ambiental, o que ocupando áreas mayores a una hectárea requieran licencia de urbanización, parcelación o construcción.
Previo al inicio de las obras, o actividades, el interesado deberá poner en marcha un Programa de Arqueología Preventiva que le permita determinar la existencia de bienes o contextos arqueológicos en el área de influencia de aquellos proyectos, obras o actividades; así como identificar y caracterizar los hallazgos que se encuentren y evaluar los niveles de afectación esperados sobre el patrimonio arqueológico para formular el correspondiente Plan de Manejo Arqueológico. Como condición para iniciar las obras, dicho Plan deberá ser aprobado por el Instituto Colombiano de Antropología e Historia ICANH.</t>
  </si>
  <si>
    <t>Plan de Manejo Arqueológico
Programa de Arqueología Preventiva</t>
  </si>
  <si>
    <t xml:space="preserve">Resolución 138 </t>
  </si>
  <si>
    <t>Por el cual se modifica la Parte VI "Patrimonio Arqueológico" del Decreto 1080 de 2015, Decreto Único Reglamentario del Sector Cultura</t>
  </si>
  <si>
    <t>Resolución 1723</t>
  </si>
  <si>
    <t>Instituto Colombiano de Antropología e Historia</t>
  </si>
  <si>
    <t>Resolución 1664</t>
  </si>
  <si>
    <t>Toda/ informativa</t>
  </si>
  <si>
    <t>Por la cual se adoptan los lineamientos tecnicos para  la declaratoria de las areas arqueologicas protegidas</t>
  </si>
  <si>
    <t>Resolucion 1108</t>
  </si>
  <si>
    <t>Por la cual se adopta la versión digital del formulario a través del cual se llevarán a cabo las solicitudes relacionadas
con las fases 2 a 5 del Programa de Arqueología Preventiva.</t>
  </si>
  <si>
    <t>Resolucion 1147</t>
  </si>
  <si>
    <t xml:space="preserve">Por la cual se acoge el “Protocolo de manejo de manejo de bienes arqueológicos” </t>
  </si>
  <si>
    <t>Resolucion 798</t>
  </si>
  <si>
    <t xml:space="preserve">Por la cual se acogen los términos de referencia para el desarrollo de la fase de arqueología pública del Programa de Arqueología preventiva </t>
  </si>
  <si>
    <t>Resolucion 443</t>
  </si>
  <si>
    <t>Por la cual se acogen los términos de referencia para el desarrollo de las fases de aprobación del Plan de Manejo Arqueológico e implementación del Plan de Manejo Arqueológico</t>
  </si>
  <si>
    <t>Resolucion 193</t>
  </si>
  <si>
    <t>Por la cual se modifica la Resolución 297 del 05 de diciembre de 2019, modificada por la Resolución 041 de 13 de 
febrero de 2020, en el sentido de adoptar la versión digital del formulario a través del cual se llevará a cabo la solicitud de 
registro de que trata el artículo 2.6.5.4. del Decreto 1080 de 2015 y se establecen otras disposiciones"</t>
  </si>
  <si>
    <t>Resolucion 301</t>
  </si>
  <si>
    <t xml:space="preserve">LEVANTAMIENTO DE VEDA </t>
  </si>
  <si>
    <t>Levantamiento de veda</t>
  </si>
  <si>
    <t xml:space="preserve">2.2.1.2.3.7
2.2.1.2.3.8 </t>
  </si>
  <si>
    <t xml:space="preserve">Art 2.2.1.2.3.7. Con el fin de preservar y proteger la fauna silvestre la entidad administradora podrá imponer vedas temporales o periódicas o prohibiciones permanentes de caza. Cuando las necesidades de preservación o protección de la fauna silvestre a nivel nacional así lo requieran, el MADS promoverá la adopción por parte de las entidades regionales de prohibiciones o vedas y de mecanismos coordinados de control para garantizar el cumplimiento de la medida.
Art 2.2.1.2.3.8.  Las vedas o prohibiciones  no podrán levantarse sino cuando la entidad administradora, mediante estudios especiales compruebe que ha cesado el motivo que determinó la veda o prohibiciones y que las poblaciones de fauna se han restablecido o recuperado el equilibrio propuesto con la medida. </t>
  </si>
  <si>
    <t xml:space="preserve">2.2.2.5.4.6. </t>
  </si>
  <si>
    <t xml:space="preserve">En el evento en que para la ejecución de las actividades de mejoramiento que se listan en el presente decreto se requiera el trámite de sustracción y/o levantamiento de veda, estos deberán tramitarse y obtenerse ante la autoridad ambiental. </t>
  </si>
  <si>
    <t>i</t>
  </si>
  <si>
    <t>2.2.2.3.6.3 (parágrafo 5)</t>
  </si>
  <si>
    <t xml:space="preserve">Cuando el proyecto, obra o actividad requiera la sustracción de un área de reserva forestal o el levantamiento de una veda, la autoridad ambiental no podrá dar aplicación al numeral 5 del presente artículo, hasta tanto el solicitante allegue copia de los actos administrativos, a través de los cuales se concede la sustracción o el levantamiento de la veda. </t>
  </si>
  <si>
    <t>2.2.2.3.8.1 (parágrafo 5)</t>
  </si>
  <si>
    <t>Cuando la modificación del proyecto, obra o actividad requiera la sustracción de un área de reserva forestal o el levantamiento de una veda, la autoridad ambiental no podrá dar aplicación al numeral 5 del presente artículo, hasta tanto el solicitante allegue copia de los actos administrativos, a través de los cuales se concede la sustracción o el levantamiento de la veda.</t>
  </si>
  <si>
    <t>2.2.2.3.8.2 (parágrafo 4)</t>
  </si>
  <si>
    <t xml:space="preserve">Presidencia de la República </t>
  </si>
  <si>
    <t xml:space="preserve">En la ejecución de proyectos que requieran levantamiento de flora silvestre con veda nacional o regional, la autoridad regional competente, impondrá dentro del dentro del trámite de la licencia, permiso, concesión o autorización ambiental y demás instrumentos de manejo y control
ambiental, las medidas a que haya lugar para garantizar la conservación de las especies vedadas, por lo anterior, no se requerirá adelantar el trámite de levantamiento parcial de veda que actualmente es solicitado. </t>
  </si>
  <si>
    <t>CALIDAD DEL AIRE</t>
  </si>
  <si>
    <t>Calidad del aire</t>
  </si>
  <si>
    <t xml:space="preserve">Resolución 610 </t>
  </si>
  <si>
    <t>2, 3</t>
  </si>
  <si>
    <t>Se establecen niveles máximos permisibles de contaminantes que se generen teniendo en cuenta la actividad</t>
  </si>
  <si>
    <t xml:space="preserve">Resultados de monitoreos </t>
  </si>
  <si>
    <t xml:space="preserve">Resolución 2254 </t>
  </si>
  <si>
    <t>2.3.4.8</t>
  </si>
  <si>
    <t xml:space="preserve">Por la cual se adopta la norma de calidad del aire ambiente y se dictan otras disposiciones </t>
  </si>
  <si>
    <t>OTROS</t>
  </si>
  <si>
    <t>Resolucion 1608</t>
  </si>
  <si>
    <t>Por la cual se adopta el Plan de Zonificación Ambiental objeto del punto 1.1.10 del Acuerdo Final de Paz</t>
  </si>
  <si>
    <t xml:space="preserve">Informativo </t>
  </si>
  <si>
    <t>COVID 19</t>
  </si>
  <si>
    <t xml:space="preserve">Circular OFI2020-7728-DCP-2500 </t>
  </si>
  <si>
    <t>MInisterio del Interior</t>
  </si>
  <si>
    <t>Suspensión temporal de actividades en campo y agenda de la Direccion de la Autoridas Nacional de Consultoria Previa, como medida para la prevencion de la contigencia de COVID-19</t>
  </si>
  <si>
    <t>Resolucion 103</t>
  </si>
  <si>
    <t>Instituto de Hidrología, Meteorología y Estudios Ambientales - IDEAM</t>
  </si>
  <si>
    <t>Son mecanismos de participación del pueblo en ejercicio de su soberanía: el voto, el plebiscito, el referendo, la Consejo Superior de la Judicatura [50] consulta popular, el cabildo abierto, la iniciativa legislativa y la revocatoria del mandato. La ley los reglamentará.
El Estado contribuirá a la organización, promoción y capacitación de las asociaciones profesionales, cívicas, sindicales, comunitarias, juveniles, benéficas o de utilidad común no gubernamentales, sin detrimento de su autonomía con el objeto de que constituyan mecanismos democráticos de representación en las diferentes instancias de participación, concertación, control y vigilancia de la gestión pública que se establezcan.</t>
  </si>
  <si>
    <t>SOCIAL</t>
  </si>
  <si>
    <t>Social</t>
  </si>
  <si>
    <t>Constitución política de Colombia</t>
  </si>
  <si>
    <t>Consejo Superior de la Judicatura</t>
  </si>
  <si>
    <t>Gerencia Social</t>
  </si>
  <si>
    <t>Actas de reuniones de lineamientos de participación y audiencias públicas (cuando aplica)</t>
  </si>
  <si>
    <t xml:space="preserve">Sara chaparro </t>
  </si>
  <si>
    <t>Ley 134</t>
  </si>
  <si>
    <t>Fortalecimiento de la gobernanza multinivel del territorio</t>
  </si>
  <si>
    <t>Decreto 1320</t>
  </si>
  <si>
    <t>El Presidente de la República de Colombia</t>
  </si>
  <si>
    <t>La consulta previa tiene por objeto analizar el impacto económico, ambiental, social y cultural que puede ocasionarse a una comunidad indígena o negra por la explotación de recursos naturales dentro de su territorio, conforme a la definición del artículo 2º del presente decreto, y las medidas propuestas para proteger su integridad.</t>
  </si>
  <si>
    <t>Actas de taller de pre- consulta y apertura, actas de talleres de impacto y  actas de taller de acuerdos y protocolización</t>
  </si>
  <si>
    <t xml:space="preserve">Directiva Presidencial No. 10 </t>
  </si>
  <si>
    <t>EL Ministerio del Interior, a través de la Dirección de Consulta Previa como
principal responsable de los procesos de consulta a las comunidades étnicas, y
los organismos y entidades de la Rama Ejecutiva implicados en procesos
consultivos de esta naturaleza, adelantadas para el desarrollo de proyectos,
obras o actividades en áreas en donde se registre presencia de este tipo de
comunidades, deberán seguir, en lo que les concierne, las etapas previstas en la
"Guía para la realización de Consulta Previa con Comunidades Étnicas"</t>
  </si>
  <si>
    <t xml:space="preserve">Decreto 1076 </t>
  </si>
  <si>
    <t>2.2.2.3.3.3</t>
  </si>
  <si>
    <t>Se deberá informar a las comunidades el alcance del proyecto, con énfasis en los impactos y las medidas de manejo propuestas y valorar e incorporar en el estudio de impacto ambiental, cuando se consideren pertinentes, los aportes recibidos durante este proceso.
En los casos en que se requiera, deberá darse cumplimiento a lo dispuesto en el artículo 76 de la Ley 99 de 1993, en materia de consulta previa con comunidades indígenas y negras tradicionales, de conformidad con lo dispuesto en las normas que regulen la materia.</t>
  </si>
  <si>
    <t>Actas de reuniones de lineamientos de participación y audiencias públicas (cuando aplica). Actas de reuniones de lineamientos de particiáción para el momento 2 "Lectura de impactos"</t>
  </si>
  <si>
    <t>Predial</t>
  </si>
  <si>
    <t>Gerencia predial de Proyectos</t>
  </si>
  <si>
    <t>proceso de servidumbre</t>
  </si>
  <si>
    <t>Procedimiento que se debe adelantar en los procesos de servidumbre legal de conducción de energía eléctrica.</t>
  </si>
  <si>
    <t>Adicionada parcialmente Adicionado (paragrafo 2° y paragrafo tercero ) Artículo 36 LEY 2099 de 2021
Modificado (primer inciso ) Artículo 5 DECRETO 884 de 2017</t>
  </si>
  <si>
    <t>Ver procedimiento  DIP-PRO-037
Formalización para constitución de derechos de servidumbre para proyectos
Ver procedimiento  DIP-PRO-041
Identificación para constitución de derechos de servidumbre para proyectos
Ver procedimiento  DIP-PRO-042
Negociación para constitución de derechos de servidumbre para proyectos
Ver procedimiento PRO-042-G-001
Estrategias de negociación para constitución de servidumbres
Ver procedimiento DIP-PRO-043
Pagos para Constitución de Derechos de Servidumbre para Proyectos</t>
  </si>
  <si>
    <t>régimen de los servicios públicos domiciliarios</t>
  </si>
  <si>
    <t>Confieren para el uso del espacio público, para
la ocupación temporal de inmuebles, y para promover la constitución de servidumbres .</t>
  </si>
  <si>
    <t>Ver procedimiento DIP-PRO-037
Formalización para constitución de derechos de servidumbre para proyectos</t>
  </si>
  <si>
    <t xml:space="preserve">Art. 57  </t>
  </si>
  <si>
    <t>Para prestar los servicios públicos, las empresas podrán pasar por predios ajenos e imponer servidumbres,  el propietario del predio
afectado tendrá derecho a indemnización.</t>
  </si>
  <si>
    <t>Ver procedimiento  DIP-PRO-045
Valoración para constitución de derechos de servidumbre y adquisición de predios para proyectos
Ver procedimiento  DIP-PRO-042
Negociación para constitución de derechos de servidumbre para proyectos
Ver procedimiento PRO-042-G-001
Estrategias de negociación para constitución de servidumbres</t>
  </si>
  <si>
    <t>Art.117</t>
  </si>
  <si>
    <t xml:space="preserve">La adquisición de la servidumbre. La empresa de servicios
públicos que tenga interés en beneficiarse de una servidumbre, para cumplir su objeto, podrá solicitar la imposición de la servidumbre promoviendo el proceso de imposición de servidumbre </t>
  </si>
  <si>
    <t>Art.119</t>
  </si>
  <si>
    <t>Es deber de las empresas, en el ejercicio de los derechos de servidumbre proceder con suma diligencia y cuidado para evitar molestias o daños innecesarios a los propietarios.</t>
  </si>
  <si>
    <t>Ley 57 - Código Civil</t>
  </si>
  <si>
    <t>Art. 879
Art. 881
Art. 897
Art. 939</t>
  </si>
  <si>
    <t>Marco Normativo en lo sustancial (servidumbre legal de conducción de energía eléctrica).</t>
  </si>
  <si>
    <t>Rosa Buelvas Gallego</t>
  </si>
  <si>
    <t xml:space="preserve">Asesor I </t>
  </si>
  <si>
    <t>Gerencia Gestión Predial Proyectos</t>
  </si>
  <si>
    <t>Sandra Ines Rozo Barraga</t>
  </si>
  <si>
    <t>Gerente de Gestion predial proyectos</t>
  </si>
  <si>
    <t>Martha Juliana Serrano Quintero</t>
  </si>
  <si>
    <t>Director Asuntos Jurídicos Transmisión</t>
  </si>
  <si>
    <t>Dirección de Asuntos Jurídicos de Transmisión</t>
  </si>
  <si>
    <t>Constitución Política</t>
  </si>
  <si>
    <t>ASAMBLEA NACIONAL CONSTITUYENTE</t>
  </si>
  <si>
    <t>“Todas las personas tienen derecho a su intimidad personal y familiar y a su buen nombre, y el Estado debe respetarlos y hacer los respetar”. De igual modo, tienen derecho a conocer, actualizar y rectificar las informaciones que se hayan recogido sobre ellas en bancos de datos y en archivos de entidades públicas y privadas”</t>
  </si>
  <si>
    <t>Diseño e implementación del Manual de Protección de Datos Personales y de la Política de tratamiento de datos personales.
Existencia PIPDP</t>
  </si>
  <si>
    <t xml:space="preserve">Ley 527 </t>
  </si>
  <si>
    <t>Acceso y Uso de Mensajes de Datos. Por medio de la cual se define y reglamenta el acceso y uso de los mensajes de datos, del comercio electrónico y de las firmas digitales, y se establecen las entidades de certificación y se dictan otras disposiciones.</t>
  </si>
  <si>
    <t xml:space="preserve">Contar con mecanismos técnicos y tecnológicos para enviar y recibir mensajes de datos.
Desarrollar e Implementar políticas, procesos y procedimientos en cada área respecto a la seguridad y privacidad de la información.
Desarrollar un Manual de Incidentes y Protocolos de respuesta para incidentes de seguridad.
Desarrollar y adoptar una política de seguridad.
Realizar Evaluaciones de Impacto de Privacidad </t>
  </si>
  <si>
    <t>Ley 1266</t>
  </si>
  <si>
    <t xml:space="preserve">Dicta disposiciones generales de hábeas data y regula el manejo de la información contenida en bases de datos personales, en especial la financiera, crediticia, comercial, de servicios y la proveniente de terceros países </t>
  </si>
  <si>
    <t>Disposición de canales para el ejercicio de los derechos de los titulares. 
Mantener un inventario de bases de datos actualizado con información veraz, completa, exacta, actualizada y comprobable.
Procedimiento para atención de PQRS. Existencia de un programa de PIPDP</t>
  </si>
  <si>
    <t xml:space="preserve">Ley 1273 </t>
  </si>
  <si>
    <t>Modifica el Código Penal y crea un nuevo bien jurídico tutelado que se denomina “protección de la información y de los datos”.</t>
  </si>
  <si>
    <t>Diseño e implementación del Manual de Protección de Datos Personales y de la Política de tratamiento de datos personales.
Existencia e implementación de un PIPDP</t>
  </si>
  <si>
    <t>Dicta disposiciones para la protección de datos personales, la cual tiene por objeto “desarrollar el derecho constitucional que tiene todas las personas a conocer, actualizar y rectificar las informaciones que se hayan recogido sobre ellas en bases de datos o archivos (…)”</t>
  </si>
  <si>
    <t>Diseño e implementación del Manual de Protección de Datos Personales y de la Política de tratamiento de datos personales.
Disposición de canales para el ejercicio de los derechos de los titulares. 
Cláusulas y/o contratos respecto a obligaciones de Responsables y Encargados. Existencia del PIDPDP</t>
  </si>
  <si>
    <t>Por el cual se reglamenta parcialmente la Ley 1581 de 2012 que constituye el marco general de la protección de los datos personales en Colombia</t>
  </si>
  <si>
    <t xml:space="preserve">Ley 1712 </t>
  </si>
  <si>
    <t>Por el cual se reglamenta el artículo 25 de la Ley 1581 de 2012, relativo al Registro Nacional de Bases de Datos.</t>
  </si>
  <si>
    <t>Mantener un inventario de bases de datos actualizado con información veraz, completa, exacta, actualizada y comprobable.
Constancias de reportes y actualizaciones ante el RNBD.</t>
  </si>
  <si>
    <t>Decreto 1074</t>
  </si>
  <si>
    <t>Reglamenta parcialmente la ley 1581 de 2012, Registro nacional de bases de datos, contenido mínimo de las historias crediticias, se reglamentan los artículos 12 y 13 de la ley 1266 de 2008.</t>
  </si>
  <si>
    <t>Capitulos 25, 26, 27 y 28</t>
  </si>
  <si>
    <t xml:space="preserve">Mantener un inventario de bases de datos actualizado con información veraz, completa, exacta, actualizada y comprobable.
Constancias de reportes y actualizaciones ante el RNBD.
Disposición de canales para el ejercicio de los derechos de los titulares. </t>
  </si>
  <si>
    <t>Mediante la cual se imparte instrucciones a los Responsables del Tratamiento de datos personales, personas naturales, entidades de naturaleza pública distintas de las sociedades de economía mixta y personas jurídicas de naturaleza privada que no están inscritas en las cámaras de comercio, para efectos de realizar la inscripción de sus bases de datos en el Registro Nacional de Bases de Datos – RNBD.</t>
  </si>
  <si>
    <t>Título V</t>
  </si>
  <si>
    <t xml:space="preserve">Contar con un PIPDP
Diseño e implementación del Manual de Protección de Datos Personales y de la Política de tratamiento de datos personales.
Mantener un inventario de bases de datos actualizado con información veraz, completa, exacta, actualizada y comprobable.
Constancias de reportes y actualizaciones ante el RNBD.
Instructivo de interoperabilidad para compartir información.
Procedimiento para atención de PQRS.
Disposición de canales para el ejercicio de los derechos de los titulares. 
</t>
  </si>
  <si>
    <t xml:space="preserve">Guia-Accountability </t>
  </si>
  <si>
    <t>Orientación para constuir un PIGDP.</t>
  </si>
  <si>
    <t xml:space="preserve">Implementar un PIPDP.
Diseño e implementación del Manual de Protección de Datos Personales y de la Política de tratamiento de datos personales.
Desarrollo e implementación de politicas, manuales y procedimientos internos en materia DP.
Mantener un inventario de bases de datos actualizado con información veraz, completa, exacta, actualizada y comprobable.
Constancias de reportes y actualizaciones ante el RNBD.
Instructivo de interoperabilidad para compartir información.
Procedimiento para atención de PQRS.
Disposición de canales para el ejercicio de los derechos de los titulares. 
Acuerdos y/o contratos de trasnsferencia y transmisión de información.
Desarrollar Capacitaciones constantes a todos los funcionarios y
Realizar auditorias internas,  y contar con evidencia de ello.
</t>
  </si>
  <si>
    <t>Guia Videovigilancia SIC</t>
  </si>
  <si>
    <t>Se precisan algunos aspectos que deberán ser tenidos en cuenta para
garantizar la protección de los derechos de los Titulares4 de información
cuyas imágenes son captadas mediante SV.</t>
  </si>
  <si>
    <t>Instalación de avisos de privacidad.
Solicitar y conservar autorización para tratamiento de datos sensibles.
Desarrollar y adopatr politica de seguridad de la información que incluya directrices respecto a la conservacipon de imágenes captadas por el Sistema de Videovigilancia.</t>
  </si>
  <si>
    <t>Por el cual se modifican los artículos 2.2.2.26.1.2 y 2.2.2.26.3.1 del Decreto 1074 de 2015 - Decreto Único Reglamentario del Sector Comercio, Industria y Turismo</t>
  </si>
  <si>
    <t>Diseño e implementación del Manual de Protección de Datos Personales y de la Política de tratamiento de datos personales.
Mantener un inventario de bases de datos actualizado con información veraz, completa, exacta, actualizada y comprobable.
Constancias de reportes y actualizaciones ante el RNBD.</t>
  </si>
  <si>
    <t>Circular 003</t>
  </si>
  <si>
    <t xml:space="preserve">Por el cual se modifican los numerales 2.1 al 2.4 y elimina los numerales 2.5 al 2.7 del Capítulo Segundo del Título V de la Circular Única de la Superintendencia de Industria y Comercio, relacionado con el Registro Nacional de Bases de Datos (RNBD) </t>
  </si>
  <si>
    <t>Circular 007</t>
  </si>
  <si>
    <t>Se adicionó el Capítulo V “Requerimientos mínimos para la gestión del riesgo de ciberseguridad” al Título IV de la Parte I de la Circular Básica Jurídica (C.E. 029 de 2014).</t>
  </si>
  <si>
    <t>Implementar en su Sistema de Administración de Riesgo Operativo.
Llevar a cabo autoevaluaciones de riesgo de ciberseguridad y seguridad de la información.
Desarrollar y adoptar políticas, procedimientos y recursos técnicos y humanos necesarios para gestionar efectivamente el riesgo de ciberseguridad.
Establecer principios y lineamientos para promover una cultura de ciberseguridad que incluya actividades de difusión, capacitación y concientización</t>
  </si>
  <si>
    <t>Guía  SIC para la implementación del principio de responsabilidad demostrada en las transferencias internacionales</t>
  </si>
  <si>
    <t>Guía complementaria que desarrolle lo atinente a la responsabilidad
demostrada en las transferencias internacionales de datos personales.</t>
  </si>
  <si>
    <t>Cláusulas y/o contratos respecto a obligaciones de Responsables y Encargados.
Acuerdos y/o contratos de trasnsferencia y transmisión de información.</t>
  </si>
  <si>
    <t>Decreto 620</t>
  </si>
  <si>
    <t>Lineamientos Generales en el Uso y Operación de los Servicios ciudadanos digitales.</t>
  </si>
  <si>
    <t>Ley 2157</t>
  </si>
  <si>
    <t>Por medio de la cual se modifica y adiciona la ley estatutaria 1266 de 2008. "fortaleciendo el derecho al habeas data".</t>
  </si>
  <si>
    <t>Disposición de canales para el ejercicio de los derechos de los titulares. 
Mantener un inventario de bases de datos actualizado con información veraz, completa, exacta, actualizada y comprobable.
Procedimiento para atención de PQRS.</t>
  </si>
  <si>
    <t>Decreto 338</t>
  </si>
  <si>
    <t>Por el cual se establecen los lineamientos generales para fortalecer la gobernanza de la seguridad digital, se crea el Modelo y las Instancias de Gobernanza de Seguridad Digital</t>
  </si>
  <si>
    <t>Desarrollar un Manual de Incidentes y Protocolos de respuesta para incidentes de seguridad.
Desarrollar y adoptar una política de seguridad.
Realizar Evaluaciones de Impacto de Privacidad</t>
  </si>
  <si>
    <t>DETECCIÓN Y RESPUESTA - SIPLA</t>
  </si>
  <si>
    <t>DETECCIÓN Y RESPUESTA</t>
  </si>
  <si>
    <t xml:space="preserve">Ley 1480 </t>
  </si>
  <si>
    <t>Estatuto del Consumidor - Superintendencia de Industria y Comercio</t>
  </si>
  <si>
    <t>prevencion</t>
  </si>
  <si>
    <t>Matriz de identificacion de riesgos</t>
  </si>
  <si>
    <t>Manual Antisoborno - Matrices de riesgos - Capacitaciones</t>
  </si>
  <si>
    <t>Manual SIPLA  y procedimientos relacionados
Informe de Oficial de Cumplimiento
Informe de Revisoria Fiscal
Monitoreo continuo de señales de alerta generadas por listas de control
Seguimiento a casos identificados como LA/FT/FPADM
Verificaciones masivas, incluyendo beneficiarios finales de las contrapartes.                               
Comportamiento semestral de accionistas
Testing al motor de búsqueda
Monitoreo de tiempos de respuesta por listas de control
Monitoreo PEP
Monitoreo transacciones en efectivo</t>
  </si>
  <si>
    <t>ley 2195 de 2022</t>
  </si>
  <si>
    <t xml:space="preserve">POR MEDIO DE LA CUAL SE ADOPTAN MEDIDAS EN MATERIA DE TRANSPARENCIA, PREVENCION Y LUCHA CONTRA LA CORRUPCION Y SE DICTAN OTRAS DISPOSICIONES.
</t>
  </si>
  <si>
    <t>Cumplimiento - Delitos asociados con corrupción</t>
  </si>
  <si>
    <t>Ley 599 de 2000 [Código Penal]</t>
  </si>
  <si>
    <t>Cumplimiento - Delitos ambientales</t>
  </si>
  <si>
    <t xml:space="preserve">Delitos contra los recursos naturales y el medio ambiente. </t>
  </si>
  <si>
    <t>Delitos contra la Administración Pública y Delitos contra la Fe Pública</t>
  </si>
  <si>
    <t>Cumplimiento - Delitos informáticos</t>
  </si>
  <si>
    <t>De la protección de la información y los datos</t>
  </si>
  <si>
    <t>toda la norma con excepción del artículo 53</t>
  </si>
  <si>
    <t>Anticorrupción</t>
  </si>
  <si>
    <t>Circular Externa 100-0011</t>
  </si>
  <si>
    <t>Por medio de la cual se reglamentan los PTEE</t>
  </si>
  <si>
    <t>Monitoreos, capacitciones, manual, politica, diagnósticp</t>
  </si>
  <si>
    <t>toda la norma con excepcion del articulo 53 de la Ley 2195 de 2022</t>
  </si>
  <si>
    <t>Local</t>
  </si>
  <si>
    <t>Ley de transparencia y del derecho de acceso a la información pública nacional.</t>
  </si>
  <si>
    <t>toda la norma aplicable a la prestación del servicio público (Sentencia C-274 de 2013)</t>
  </si>
  <si>
    <t>Resolucion 1519</t>
  </si>
  <si>
    <t>MINISTERIO DE TECNOLOGIAS DE LA INFORMACION</t>
  </si>
  <si>
    <t>Certificado de accesibilidad pagina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</si>
</sst>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yy;@"/>
    <numFmt numFmtId="165" formatCode="d\-m\-yy;@"/>
  </numFmts>
  <fonts count="85" x14ac:knownFonts="1">
    <font>
      <sz val="11"/>
      <color theme="1"/>
      <name val="Calibri"/>
      <family val="2"/>
      <scheme val="minor"/>
    </font>
    <font>
      <b/>
      <sz val="11"/>
      <color theme="0"/>
      <name val="Calibri"/>
      <family val="2"/>
      <scheme val="minor"/>
    </font>
    <font>
      <sz val="11"/>
      <color theme="0"/>
      <name val="Calibri"/>
      <family val="2"/>
      <scheme val="minor"/>
    </font>
    <font>
      <b/>
      <sz val="16"/>
      <name val="Arial"/>
      <family val="2"/>
    </font>
    <font>
      <b/>
      <sz val="10"/>
      <color theme="0"/>
      <name val="Arial"/>
      <family val="2"/>
    </font>
    <font>
      <i/>
      <sz val="10"/>
      <color theme="0" tint="-0.499984740745262"/>
      <name val="Arial"/>
      <family val="2"/>
    </font>
    <font>
      <sz val="10"/>
      <name val="Arial"/>
      <family val="2"/>
    </font>
    <font>
      <b/>
      <sz val="9"/>
      <color theme="0"/>
      <name val="Arial"/>
      <family val="2"/>
    </font>
    <font>
      <b/>
      <sz val="10"/>
      <color theme="1"/>
      <name val="Arial"/>
      <family val="2"/>
    </font>
    <font>
      <b/>
      <sz val="11"/>
      <color rgb="FF000000"/>
      <name val="Arial"/>
      <family val="2"/>
    </font>
    <font>
      <sz val="11"/>
      <color rgb="FF000000"/>
      <name val="Arial"/>
      <family val="2"/>
    </font>
    <font>
      <sz val="8"/>
      <color rgb="FFA6A6A6"/>
      <name val="Arial"/>
      <family val="2"/>
    </font>
    <font>
      <b/>
      <sz val="11"/>
      <color rgb="FFFFFFFF"/>
      <name val="Calibri"/>
      <family val="2"/>
      <scheme val="minor"/>
    </font>
    <font>
      <sz val="11"/>
      <name val="Arial"/>
      <family val="2"/>
    </font>
    <font>
      <sz val="11"/>
      <color rgb="FFA6A6A6"/>
      <name val="Arial"/>
      <family val="2"/>
    </font>
    <font>
      <b/>
      <sz val="11"/>
      <color rgb="FFFFFFFF"/>
      <name val="Georgia"/>
      <family val="1"/>
    </font>
    <font>
      <b/>
      <sz val="11"/>
      <color rgb="FFFFFFFF"/>
      <name val="Calibri"/>
      <family val="2"/>
    </font>
    <font>
      <i/>
      <sz val="10"/>
      <color theme="1"/>
      <name val="Arial"/>
      <family val="2"/>
    </font>
    <font>
      <b/>
      <sz val="8"/>
      <color rgb="FFA6A6A6"/>
      <name val="Arial"/>
      <family val="2"/>
    </font>
    <font>
      <b/>
      <sz val="11"/>
      <color theme="1"/>
      <name val="Calibri"/>
      <family val="2"/>
      <scheme val="minor"/>
    </font>
    <font>
      <b/>
      <sz val="9"/>
      <name val="Arial"/>
      <family val="2"/>
    </font>
    <font>
      <b/>
      <sz val="10"/>
      <name val="Arial"/>
      <family val="2"/>
    </font>
    <font>
      <sz val="11"/>
      <name val="Calibri"/>
      <family val="2"/>
      <scheme val="minor"/>
    </font>
    <font>
      <sz val="10"/>
      <color theme="1"/>
      <name val="Arial"/>
      <family val="2"/>
    </font>
    <font>
      <i/>
      <sz val="10"/>
      <name val="Arial"/>
      <family val="2"/>
    </font>
    <font>
      <i/>
      <sz val="10"/>
      <color rgb="FF000000"/>
      <name val="Arial"/>
      <family val="2"/>
    </font>
    <font>
      <sz val="9"/>
      <name val="Arial"/>
      <family val="2"/>
    </font>
    <font>
      <i/>
      <sz val="9"/>
      <name val="Arial"/>
      <family val="2"/>
    </font>
    <font>
      <i/>
      <sz val="9"/>
      <color theme="1"/>
      <name val="Arial"/>
      <family val="2"/>
    </font>
    <font>
      <i/>
      <sz val="9"/>
      <color rgb="FF000000"/>
      <name val="Arial"/>
      <family val="2"/>
    </font>
    <font>
      <sz val="10"/>
      <color rgb="FF000000"/>
      <name val="Arial"/>
      <family val="2"/>
    </font>
    <font>
      <sz val="10"/>
      <color rgb="FF333333"/>
      <name val="Arial"/>
      <family val="2"/>
    </font>
    <font>
      <u/>
      <sz val="11"/>
      <color theme="10"/>
      <name val="Calibri"/>
      <family val="2"/>
      <scheme val="minor"/>
    </font>
    <font>
      <sz val="11"/>
      <name val="Arial"/>
      <family val="2"/>
      <charset val="204"/>
    </font>
    <font>
      <sz val="11"/>
      <color rgb="FF000000"/>
      <name val="Calibri"/>
      <family val="2"/>
    </font>
    <font>
      <sz val="10"/>
      <color rgb="FF000000"/>
      <name val="Arial"/>
    </font>
    <font>
      <sz val="10"/>
      <color rgb="FF000000"/>
      <name val="Arial"/>
      <charset val="1"/>
    </font>
    <font>
      <sz val="10"/>
      <name val="Arial"/>
    </font>
    <font>
      <i/>
      <sz val="10"/>
      <color theme="0" tint="-0.499984740745262"/>
      <name val="Arial"/>
    </font>
    <font>
      <sz val="9"/>
      <color rgb="FF000000"/>
      <name val="Arial"/>
      <charset val="1"/>
    </font>
    <font>
      <sz val="11"/>
      <color rgb="FF000000"/>
      <name val="Calibri"/>
      <charset val="1"/>
    </font>
    <font>
      <i/>
      <sz val="10"/>
      <color theme="1"/>
      <name val="Arial"/>
    </font>
    <font>
      <i/>
      <sz val="10"/>
      <color rgb="FF808080"/>
      <name val="Arial"/>
    </font>
    <font>
      <sz val="9"/>
      <name val="Arial"/>
    </font>
    <font>
      <sz val="9"/>
      <color rgb="FF444444"/>
      <name val="Arial"/>
    </font>
    <font>
      <sz val="12"/>
      <name val="Arial"/>
      <family val="2"/>
    </font>
    <font>
      <sz val="12"/>
      <color rgb="FF000000"/>
      <name val="Arial"/>
      <family val="2"/>
    </font>
    <font>
      <sz val="10"/>
      <name val="Calibri"/>
      <family val="2"/>
      <scheme val="minor"/>
    </font>
    <font>
      <sz val="12"/>
      <color indexed="8"/>
      <name val="Arial"/>
      <family val="2"/>
    </font>
    <font>
      <sz val="12"/>
      <color theme="1"/>
      <name val="Arial"/>
      <family val="2"/>
    </font>
    <font>
      <u/>
      <sz val="12"/>
      <name val="Arial"/>
      <family val="2"/>
    </font>
    <font>
      <sz val="12"/>
      <color rgb="FF181717"/>
      <name val="Arial"/>
      <family val="2"/>
    </font>
    <font>
      <b/>
      <sz val="12"/>
      <color rgb="FF181717"/>
      <name val="Arial"/>
      <family val="2"/>
    </font>
    <font>
      <sz val="12"/>
      <color indexed="10"/>
      <name val="Arial"/>
      <family val="2"/>
    </font>
    <font>
      <vertAlign val="superscript"/>
      <sz val="12"/>
      <name val="Arial"/>
      <family val="2"/>
    </font>
    <font>
      <b/>
      <u/>
      <sz val="12"/>
      <name val="Arial"/>
      <family val="2"/>
    </font>
    <font>
      <b/>
      <sz val="12"/>
      <name val="Arial"/>
      <family val="2"/>
    </font>
    <font>
      <sz val="12"/>
      <color rgb="FF464646"/>
      <name val="Arial"/>
      <family val="2"/>
    </font>
    <font>
      <sz val="10"/>
      <color theme="1"/>
      <name val="Arial"/>
    </font>
    <font>
      <b/>
      <sz val="10"/>
      <color rgb="FF000000"/>
      <name val="Arial"/>
    </font>
    <font>
      <i/>
      <sz val="10"/>
      <color rgb="FF000000"/>
      <name val="Arial"/>
    </font>
    <font>
      <i/>
      <sz val="10"/>
      <name val="Arial"/>
    </font>
    <font>
      <sz val="9"/>
      <color rgb="FF000000"/>
      <name val="Arial"/>
    </font>
    <font>
      <b/>
      <sz val="16"/>
      <name val="Arial"/>
    </font>
    <font>
      <b/>
      <sz val="10"/>
      <color theme="0"/>
      <name val="Arial"/>
    </font>
    <font>
      <b/>
      <sz val="9"/>
      <color theme="0"/>
      <name val="Arial"/>
    </font>
    <font>
      <b/>
      <sz val="9"/>
      <name val="Arial"/>
    </font>
    <font>
      <b/>
      <sz val="10"/>
      <color theme="1"/>
      <name val="Arial"/>
    </font>
    <font>
      <b/>
      <sz val="10"/>
      <name val="Arial"/>
    </font>
    <font>
      <sz val="11"/>
      <color rgb="FF000000"/>
      <name val="Arial"/>
    </font>
    <font>
      <b/>
      <sz val="11"/>
      <color rgb="FF000000"/>
      <name val="Arial"/>
    </font>
    <font>
      <sz val="11"/>
      <name val="Arial"/>
    </font>
    <font>
      <sz val="11"/>
      <color rgb="FFA6A6A6"/>
      <name val="Arial"/>
    </font>
    <font>
      <b/>
      <sz val="11"/>
      <color rgb="FFFFFFFF"/>
      <name val="Calibri"/>
    </font>
    <font>
      <sz val="8"/>
      <color rgb="FFA6A6A6"/>
      <name val="Arial"/>
    </font>
    <font>
      <i/>
      <sz val="10"/>
      <color rgb="FF808080"/>
      <name val="Arial"/>
      <family val="2"/>
    </font>
    <font>
      <b/>
      <sz val="10"/>
      <color rgb="FF808080"/>
      <name val="Arial"/>
      <family val="2"/>
    </font>
    <font>
      <sz val="10"/>
      <color rgb="FF808080"/>
      <name val="Arial"/>
      <family val="2"/>
    </font>
    <font>
      <sz val="11"/>
      <color rgb="FF242424"/>
      <name val="Segoe UI"/>
      <charset val="1"/>
    </font>
    <font>
      <i/>
      <sz val="10"/>
      <color rgb="FF000000"/>
      <name val="Arial"/>
      <charset val="1"/>
    </font>
    <font>
      <sz val="11"/>
      <color rgb="FFFFFFFF"/>
      <name val="Calibri"/>
      <family val="2"/>
      <scheme val="minor"/>
    </font>
    <font>
      <sz val="10"/>
      <color rgb="FF444444"/>
      <name val="Arial"/>
      <family val="2"/>
    </font>
    <font>
      <sz val="11"/>
      <color theme="1"/>
      <name val="Arial"/>
      <family val="2"/>
    </font>
    <font>
      <sz val="11"/>
      <color theme="0" tint="-0.499984740745262"/>
      <name val="Arial"/>
      <family val="2"/>
    </font>
    <font>
      <sz val="12"/>
      <color theme="1"/>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007E39"/>
        <bgColor indexed="64"/>
      </patternFill>
    </fill>
    <fill>
      <patternFill patternType="solid">
        <fgColor theme="0"/>
        <bgColor indexed="64"/>
      </patternFill>
    </fill>
    <fill>
      <patternFill patternType="solid">
        <fgColor indexed="9"/>
        <bgColor indexed="64"/>
      </patternFill>
    </fill>
    <fill>
      <patternFill patternType="solid">
        <fgColor theme="7" tint="0.59999389629810485"/>
        <bgColor indexed="64"/>
      </patternFill>
    </fill>
    <fill>
      <patternFill patternType="solid">
        <fgColor theme="0"/>
        <bgColor rgb="FF000000"/>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style="medium">
        <color rgb="FF00B050"/>
      </left>
      <right style="medium">
        <color rgb="FF00B050"/>
      </right>
      <top/>
      <bottom/>
      <diagonal/>
    </border>
    <border>
      <left/>
      <right style="medium">
        <color rgb="FF00B050"/>
      </right>
      <top/>
      <bottom/>
      <diagonal/>
    </border>
    <border>
      <left style="medium">
        <color rgb="FF00B050"/>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medium">
        <color rgb="FF00B050"/>
      </left>
      <right/>
      <top style="thin">
        <color rgb="FF00B050"/>
      </top>
      <bottom style="thin">
        <color indexed="64"/>
      </bottom>
      <diagonal/>
    </border>
    <border>
      <left/>
      <right/>
      <top style="thin">
        <color rgb="FF00B050"/>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7">
    <xf numFmtId="0" fontId="0" fillId="0" borderId="0"/>
    <xf numFmtId="0" fontId="6" fillId="0" borderId="0"/>
    <xf numFmtId="0" fontId="6" fillId="0" borderId="0"/>
    <xf numFmtId="0" fontId="32" fillId="0" borderId="0" applyNumberFormat="0" applyFill="0" applyBorder="0" applyAlignment="0" applyProtection="0"/>
    <xf numFmtId="0" fontId="33" fillId="0" borderId="0"/>
    <xf numFmtId="0" fontId="33" fillId="0" borderId="0"/>
    <xf numFmtId="0" fontId="84" fillId="0" borderId="0"/>
  </cellStyleXfs>
  <cellXfs count="451">
    <xf numFmtId="0" fontId="0" fillId="0" borderId="0" xfId="0"/>
    <xf numFmtId="0" fontId="0" fillId="0" borderId="0" xfId="0" applyAlignment="1">
      <alignment horizontal="center"/>
    </xf>
    <xf numFmtId="0" fontId="3" fillId="0" borderId="0" xfId="0" applyFont="1" applyAlignment="1">
      <alignment horizontal="center" vertical="center" wrapText="1"/>
    </xf>
    <xf numFmtId="0" fontId="4"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8" fillId="0" borderId="7" xfId="0" applyFont="1" applyBorder="1" applyAlignment="1">
      <alignment vertical="center" wrapText="1"/>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3" fillId="0" borderId="7" xfId="0" applyFont="1" applyBorder="1" applyAlignment="1">
      <alignment horizontal="center" vertical="center"/>
    </xf>
    <xf numFmtId="0" fontId="10"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0" xfId="0" applyAlignment="1">
      <alignment horizontal="center" wrapText="1"/>
    </xf>
    <xf numFmtId="0" fontId="15" fillId="3" borderId="7"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7" fillId="0" borderId="7" xfId="0" applyFont="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4"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11" fillId="0" borderId="0" xfId="0" applyFont="1" applyAlignment="1">
      <alignment horizontal="center" vertical="center"/>
    </xf>
    <xf numFmtId="0" fontId="5" fillId="0" borderId="15" xfId="0" applyFont="1" applyBorder="1" applyAlignment="1">
      <alignment horizontal="center" vertical="center" wrapText="1"/>
    </xf>
    <xf numFmtId="0" fontId="7" fillId="3" borderId="7" xfId="1" applyFont="1" applyFill="1" applyBorder="1" applyAlignment="1">
      <alignment horizontal="center" vertical="center" wrapText="1"/>
    </xf>
    <xf numFmtId="0" fontId="0" fillId="0" borderId="7" xfId="0" applyBorder="1" applyAlignment="1">
      <alignment horizontal="center" vertical="center"/>
    </xf>
    <xf numFmtId="0" fontId="20" fillId="4" borderId="7" xfId="1" applyFont="1" applyFill="1" applyBorder="1" applyAlignment="1">
      <alignment vertical="center" wrapText="1"/>
    </xf>
    <xf numFmtId="0" fontId="20" fillId="4" borderId="14" xfId="1" applyFont="1" applyFill="1" applyBorder="1" applyAlignment="1">
      <alignment vertical="center" wrapText="1"/>
    </xf>
    <xf numFmtId="0" fontId="20" fillId="4" borderId="7" xfId="1" applyFont="1" applyFill="1" applyBorder="1" applyAlignment="1">
      <alignment horizontal="center" vertical="center" wrapText="1"/>
    </xf>
    <xf numFmtId="0" fontId="21" fillId="0" borderId="7" xfId="0" applyFont="1" applyBorder="1" applyAlignment="1">
      <alignment vertical="center" wrapText="1"/>
    </xf>
    <xf numFmtId="0" fontId="22" fillId="0" borderId="0" xfId="0" applyFont="1"/>
    <xf numFmtId="0" fontId="0" fillId="0" borderId="0" xfId="0" applyAlignment="1">
      <alignment horizontal="center" vertical="center"/>
    </xf>
    <xf numFmtId="0" fontId="8"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6" fillId="6" borderId="7"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0" borderId="7" xfId="0" applyFont="1" applyBorder="1" applyAlignment="1">
      <alignment vertical="center" wrapText="1"/>
    </xf>
    <xf numFmtId="0" fontId="6" fillId="0" borderId="8" xfId="0" applyFont="1" applyBorder="1" applyAlignment="1">
      <alignment vertical="center" wrapText="1"/>
    </xf>
    <xf numFmtId="0" fontId="24" fillId="0" borderId="7" xfId="0" applyFont="1" applyBorder="1" applyAlignment="1">
      <alignment horizontal="center" vertical="center" wrapText="1"/>
    </xf>
    <xf numFmtId="0" fontId="25" fillId="6" borderId="7"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17" fillId="6" borderId="7" xfId="0" applyFont="1" applyFill="1" applyBorder="1" applyAlignment="1">
      <alignment vertical="center" wrapText="1"/>
    </xf>
    <xf numFmtId="0" fontId="28" fillId="6" borderId="7"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4" fillId="6" borderId="7" xfId="2" applyFont="1" applyFill="1" applyBorder="1" applyAlignment="1">
      <alignment horizontal="center" vertical="center" wrapText="1"/>
    </xf>
    <xf numFmtId="0" fontId="24" fillId="6" borderId="7" xfId="0" applyFont="1" applyFill="1" applyBorder="1" applyAlignment="1">
      <alignment vertical="center" wrapText="1"/>
    </xf>
    <xf numFmtId="0" fontId="24" fillId="0" borderId="8" xfId="0" applyFont="1" applyBorder="1" applyAlignment="1">
      <alignment horizontal="center" vertical="center" wrapText="1"/>
    </xf>
    <xf numFmtId="0" fontId="30" fillId="6" borderId="7" xfId="0" applyFont="1" applyFill="1" applyBorder="1" applyAlignment="1">
      <alignment vertical="center" wrapText="1"/>
    </xf>
    <xf numFmtId="0" fontId="31" fillId="6" borderId="7"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6" fillId="0" borderId="7" xfId="0" applyFont="1" applyBorder="1" applyAlignment="1">
      <alignment vertical="top" wrapText="1"/>
    </xf>
    <xf numFmtId="0" fontId="23" fillId="0" borderId="7" xfId="0" applyFont="1" applyBorder="1" applyAlignment="1">
      <alignment horizontal="left" vertical="center" wrapText="1"/>
    </xf>
    <xf numFmtId="0" fontId="23" fillId="0" borderId="8" xfId="0" applyFont="1" applyBorder="1" applyAlignment="1">
      <alignment vertical="center" wrapText="1"/>
    </xf>
    <xf numFmtId="0" fontId="4" fillId="3" borderId="14" xfId="0" applyFont="1" applyFill="1" applyBorder="1" applyAlignment="1">
      <alignment horizontal="center" vertical="center" wrapText="1"/>
    </xf>
    <xf numFmtId="0" fontId="7" fillId="3" borderId="14" xfId="1" applyFont="1" applyFill="1" applyBorder="1" applyAlignment="1">
      <alignment horizontal="center" vertical="center" wrapText="1"/>
    </xf>
    <xf numFmtId="0" fontId="20" fillId="4" borderId="14" xfId="1" applyFont="1" applyFill="1" applyBorder="1" applyAlignment="1">
      <alignment horizontal="center" vertical="center" wrapText="1"/>
    </xf>
    <xf numFmtId="0" fontId="27" fillId="6" borderId="7" xfId="0" applyFont="1" applyFill="1" applyBorder="1" applyAlignment="1">
      <alignment horizontal="center" vertical="center" wrapText="1"/>
    </xf>
    <xf numFmtId="0" fontId="17" fillId="6" borderId="7" xfId="0" applyFont="1" applyFill="1" applyBorder="1" applyAlignment="1">
      <alignment horizontal="center" vertical="center"/>
    </xf>
    <xf numFmtId="0" fontId="19" fillId="0" borderId="0" xfId="0" applyFont="1"/>
    <xf numFmtId="0" fontId="6" fillId="0" borderId="7" xfId="0" applyFont="1" applyBorder="1" applyAlignment="1">
      <alignment wrapText="1"/>
    </xf>
    <xf numFmtId="0" fontId="6" fillId="0" borderId="16" xfId="0" applyFont="1" applyBorder="1" applyAlignment="1">
      <alignment wrapText="1"/>
    </xf>
    <xf numFmtId="0" fontId="6" fillId="0" borderId="6" xfId="0" applyFont="1" applyBorder="1" applyAlignment="1">
      <alignment wrapText="1"/>
    </xf>
    <xf numFmtId="0" fontId="30" fillId="0" borderId="6" xfId="0" applyFont="1" applyBorder="1" applyAlignment="1">
      <alignment wrapText="1"/>
    </xf>
    <xf numFmtId="0" fontId="34" fillId="0" borderId="6" xfId="0" applyFont="1" applyBorder="1"/>
    <xf numFmtId="0" fontId="35" fillId="0" borderId="6" xfId="0" applyFont="1" applyBorder="1" applyAlignment="1">
      <alignment wrapText="1"/>
    </xf>
    <xf numFmtId="0" fontId="3" fillId="0" borderId="0" xfId="0" applyFont="1" applyAlignment="1">
      <alignment vertical="center" wrapText="1"/>
    </xf>
    <xf numFmtId="0" fontId="10" fillId="0" borderId="0" xfId="0" applyFont="1" applyAlignment="1">
      <alignment vertical="center" wrapText="1"/>
    </xf>
    <xf numFmtId="0" fontId="6" fillId="0" borderId="7" xfId="0" applyFont="1" applyBorder="1" applyAlignment="1">
      <alignment horizontal="left" vertical="center" wrapText="1"/>
    </xf>
    <xf numFmtId="0" fontId="30" fillId="0" borderId="6" xfId="0" applyFont="1" applyBorder="1" applyAlignment="1">
      <alignment vertical="center" wrapText="1"/>
    </xf>
    <xf numFmtId="0" fontId="6" fillId="0" borderId="6" xfId="0" applyFont="1" applyBorder="1" applyAlignment="1">
      <alignment vertical="center" wrapText="1"/>
    </xf>
    <xf numFmtId="0" fontId="6" fillId="0" borderId="6" xfId="0" applyFont="1" applyBorder="1" applyAlignment="1">
      <alignment horizontal="left" vertical="center" wrapText="1"/>
    </xf>
    <xf numFmtId="0" fontId="6" fillId="0" borderId="6" xfId="0" applyFont="1" applyBorder="1" applyAlignment="1">
      <alignment horizontal="right" vertical="center" wrapText="1"/>
    </xf>
    <xf numFmtId="0" fontId="6" fillId="10" borderId="7" xfId="0" applyFont="1" applyFill="1" applyBorder="1" applyAlignment="1">
      <alignment wrapText="1"/>
    </xf>
    <xf numFmtId="0" fontId="6" fillId="10" borderId="16" xfId="0" applyFont="1" applyFill="1" applyBorder="1" applyAlignment="1">
      <alignment wrapText="1"/>
    </xf>
    <xf numFmtId="0" fontId="6" fillId="10" borderId="6" xfId="0" applyFont="1" applyFill="1" applyBorder="1" applyAlignment="1">
      <alignment wrapText="1"/>
    </xf>
    <xf numFmtId="0" fontId="6" fillId="10" borderId="21" xfId="0" applyFont="1" applyFill="1" applyBorder="1" applyAlignment="1">
      <alignment wrapText="1"/>
    </xf>
    <xf numFmtId="0" fontId="30" fillId="10" borderId="6" xfId="0" applyFont="1" applyFill="1" applyBorder="1" applyAlignment="1">
      <alignment vertical="center" wrapText="1"/>
    </xf>
    <xf numFmtId="0" fontId="6" fillId="10" borderId="7" xfId="0" applyFont="1" applyFill="1" applyBorder="1" applyAlignment="1">
      <alignment vertical="center" wrapText="1"/>
    </xf>
    <xf numFmtId="0" fontId="21" fillId="10" borderId="7" xfId="0" applyFont="1" applyFill="1" applyBorder="1" applyAlignment="1">
      <alignment vertical="center" wrapText="1"/>
    </xf>
    <xf numFmtId="0" fontId="22" fillId="10" borderId="0" xfId="0" applyFont="1" applyFill="1"/>
    <xf numFmtId="0" fontId="6" fillId="10" borderId="5" xfId="0" applyFont="1" applyFill="1" applyBorder="1" applyAlignment="1">
      <alignment wrapText="1"/>
    </xf>
    <xf numFmtId="0" fontId="6" fillId="10" borderId="20" xfId="0" applyFont="1" applyFill="1" applyBorder="1" applyAlignment="1">
      <alignment wrapText="1"/>
    </xf>
    <xf numFmtId="0" fontId="30" fillId="10" borderId="8" xfId="0" applyFont="1" applyFill="1" applyBorder="1" applyAlignment="1">
      <alignment wrapText="1"/>
    </xf>
    <xf numFmtId="0" fontId="30" fillId="10" borderId="6" xfId="0" applyFont="1" applyFill="1" applyBorder="1" applyAlignment="1">
      <alignment wrapText="1"/>
    </xf>
    <xf numFmtId="0" fontId="36" fillId="10" borderId="22" xfId="0" applyFont="1" applyFill="1" applyBorder="1"/>
    <xf numFmtId="0" fontId="8" fillId="10" borderId="7" xfId="0" applyFont="1" applyFill="1" applyBorder="1" applyAlignment="1">
      <alignment vertical="center" wrapText="1"/>
    </xf>
    <xf numFmtId="0" fontId="0" fillId="10" borderId="0" xfId="0" applyFill="1"/>
    <xf numFmtId="0" fontId="6" fillId="10" borderId="8" xfId="0" applyFont="1" applyFill="1" applyBorder="1" applyAlignment="1">
      <alignment wrapText="1"/>
    </xf>
    <xf numFmtId="0" fontId="30" fillId="10" borderId="21" xfId="0" applyFont="1" applyFill="1" applyBorder="1" applyAlignment="1">
      <alignment wrapText="1"/>
    </xf>
    <xf numFmtId="0" fontId="30" fillId="10" borderId="5" xfId="0" applyFont="1" applyFill="1" applyBorder="1" applyAlignment="1">
      <alignment wrapText="1"/>
    </xf>
    <xf numFmtId="0" fontId="30" fillId="10" borderId="20" xfId="0" applyFont="1" applyFill="1" applyBorder="1" applyAlignment="1">
      <alignment wrapText="1"/>
    </xf>
    <xf numFmtId="0" fontId="36" fillId="10" borderId="20" xfId="0" applyFont="1" applyFill="1" applyBorder="1" applyAlignment="1">
      <alignment wrapText="1"/>
    </xf>
    <xf numFmtId="0" fontId="35" fillId="0" borderId="7" xfId="0" applyFont="1" applyBorder="1" applyAlignment="1">
      <alignment wrapText="1"/>
    </xf>
    <xf numFmtId="0" fontId="35" fillId="0" borderId="16" xfId="0" applyFont="1" applyBorder="1" applyAlignment="1">
      <alignment wrapText="1"/>
    </xf>
    <xf numFmtId="0" fontId="35" fillId="11" borderId="16" xfId="0" applyFont="1" applyFill="1" applyBorder="1" applyAlignment="1">
      <alignment wrapText="1"/>
    </xf>
    <xf numFmtId="0" fontId="37" fillId="0" borderId="16" xfId="0" applyFont="1" applyBorder="1" applyAlignment="1">
      <alignment wrapText="1"/>
    </xf>
    <xf numFmtId="0" fontId="37" fillId="0" borderId="6" xfId="0" applyFont="1" applyBorder="1" applyAlignment="1">
      <alignment wrapText="1"/>
    </xf>
    <xf numFmtId="0" fontId="35" fillId="0" borderId="8" xfId="0" applyFont="1" applyBorder="1" applyAlignment="1">
      <alignment wrapText="1"/>
    </xf>
    <xf numFmtId="0" fontId="35" fillId="11" borderId="6" xfId="0" applyFont="1" applyFill="1" applyBorder="1" applyAlignment="1">
      <alignment wrapText="1"/>
    </xf>
    <xf numFmtId="0" fontId="38" fillId="0" borderId="8" xfId="0" applyFont="1" applyBorder="1" applyAlignment="1">
      <alignment horizontal="center" vertical="center" wrapText="1"/>
    </xf>
    <xf numFmtId="0" fontId="8" fillId="0" borderId="20" xfId="0" applyFont="1" applyBorder="1" applyAlignment="1">
      <alignment vertical="center" wrapText="1"/>
    </xf>
    <xf numFmtId="0" fontId="39" fillId="10" borderId="20" xfId="0" applyFont="1" applyFill="1" applyBorder="1"/>
    <xf numFmtId="0" fontId="37" fillId="0" borderId="20" xfId="0" applyFont="1" applyBorder="1" applyAlignment="1">
      <alignment horizontal="center" vertical="center" wrapText="1"/>
    </xf>
    <xf numFmtId="0" fontId="36" fillId="0" borderId="20" xfId="0" applyFont="1" applyBorder="1" applyAlignment="1">
      <alignment wrapText="1"/>
    </xf>
    <xf numFmtId="0" fontId="38" fillId="0" borderId="20" xfId="0" applyFont="1" applyBorder="1" applyAlignment="1">
      <alignment horizontal="center" vertical="center" wrapText="1"/>
    </xf>
    <xf numFmtId="0" fontId="40" fillId="0" borderId="20" xfId="0" applyFont="1" applyBorder="1"/>
    <xf numFmtId="0" fontId="8" fillId="0" borderId="16" xfId="0" applyFont="1" applyBorder="1" applyAlignment="1">
      <alignment vertical="center" wrapText="1"/>
    </xf>
    <xf numFmtId="0" fontId="6" fillId="0" borderId="14" xfId="0" applyFont="1" applyBorder="1" applyAlignment="1">
      <alignment vertical="center" wrapText="1"/>
    </xf>
    <xf numFmtId="0" fontId="6" fillId="0" borderId="23" xfId="0" applyFont="1" applyBorder="1" applyAlignment="1">
      <alignment horizontal="center" vertical="center" wrapText="1"/>
    </xf>
    <xf numFmtId="0" fontId="38" fillId="0" borderId="23"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8" xfId="0" applyFont="1" applyBorder="1" applyAlignment="1">
      <alignment vertical="center" wrapText="1"/>
    </xf>
    <xf numFmtId="0" fontId="6" fillId="6" borderId="19" xfId="0" applyFont="1" applyFill="1" applyBorder="1" applyAlignment="1">
      <alignment horizontal="center" vertical="center" wrapText="1"/>
    </xf>
    <xf numFmtId="0" fontId="26" fillId="0" borderId="7" xfId="0" applyFont="1" applyBorder="1" applyAlignment="1">
      <alignment vertical="center" wrapText="1"/>
    </xf>
    <xf numFmtId="0" fontId="26" fillId="6" borderId="7" xfId="0" applyFont="1" applyFill="1" applyBorder="1" applyAlignment="1">
      <alignment vertical="center" wrapText="1"/>
    </xf>
    <xf numFmtId="0" fontId="26" fillId="6" borderId="0" xfId="0" applyFont="1" applyFill="1" applyAlignment="1">
      <alignment vertical="center" wrapText="1"/>
    </xf>
    <xf numFmtId="0" fontId="0" fillId="0" borderId="0" xfId="0" applyAlignment="1">
      <alignment vertical="center"/>
    </xf>
    <xf numFmtId="0" fontId="0" fillId="0" borderId="0" xfId="0" applyAlignment="1">
      <alignment vertical="center" wrapText="1"/>
    </xf>
    <xf numFmtId="0" fontId="6" fillId="0" borderId="20" xfId="0" applyFont="1" applyBorder="1" applyAlignment="1">
      <alignment horizontal="center" vertical="center" wrapText="1"/>
    </xf>
    <xf numFmtId="0" fontId="6" fillId="0" borderId="20" xfId="0" applyFont="1" applyBorder="1" applyAlignment="1">
      <alignment vertical="center" wrapText="1"/>
    </xf>
    <xf numFmtId="0" fontId="21" fillId="0" borderId="20" xfId="0" applyFont="1" applyBorder="1" applyAlignment="1">
      <alignment vertical="center" wrapText="1"/>
    </xf>
    <xf numFmtId="0" fontId="22" fillId="0" borderId="20" xfId="0" applyFont="1" applyBorder="1"/>
    <xf numFmtId="0" fontId="6" fillId="0" borderId="14" xfId="0" applyFont="1" applyBorder="1" applyAlignment="1">
      <alignment horizontal="center" vertical="center" wrapText="1"/>
    </xf>
    <xf numFmtId="0" fontId="21" fillId="0" borderId="14" xfId="0" applyFont="1" applyBorder="1" applyAlignment="1">
      <alignment vertical="center" wrapText="1"/>
    </xf>
    <xf numFmtId="0" fontId="21" fillId="0" borderId="8" xfId="0" applyFont="1" applyBorder="1" applyAlignment="1">
      <alignment vertical="center" wrapText="1"/>
    </xf>
    <xf numFmtId="0" fontId="3" fillId="0" borderId="0" xfId="0" applyFont="1" applyAlignment="1">
      <alignment horizontal="left" vertical="center" wrapText="1"/>
    </xf>
    <xf numFmtId="0" fontId="4" fillId="3" borderId="7"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xf>
    <xf numFmtId="0" fontId="43" fillId="0" borderId="0" xfId="0" applyFont="1" applyAlignment="1">
      <alignment vertical="center" wrapText="1"/>
    </xf>
    <xf numFmtId="0" fontId="44" fillId="0" borderId="0" xfId="0" applyFont="1" applyAlignment="1">
      <alignment wrapText="1"/>
    </xf>
    <xf numFmtId="0" fontId="30" fillId="0" borderId="6" xfId="0" applyFont="1" applyBorder="1" applyAlignment="1">
      <alignment vertical="top" wrapText="1"/>
    </xf>
    <xf numFmtId="0" fontId="6" fillId="10" borderId="7"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7" xfId="0" applyFont="1" applyFill="1" applyBorder="1" applyAlignment="1">
      <alignment horizontal="left" vertical="center" wrapText="1"/>
    </xf>
    <xf numFmtId="0" fontId="6" fillId="10" borderId="4" xfId="0" applyFont="1" applyFill="1" applyBorder="1" applyAlignment="1">
      <alignment horizontal="center" vertical="center" wrapText="1"/>
    </xf>
    <xf numFmtId="0" fontId="22" fillId="10" borderId="20" xfId="0" applyFont="1" applyFill="1" applyBorder="1" applyAlignment="1">
      <alignment horizontal="center" vertical="center"/>
    </xf>
    <xf numFmtId="0" fontId="6" fillId="10" borderId="6" xfId="0" applyFont="1" applyFill="1" applyBorder="1" applyAlignment="1">
      <alignment horizontal="left" vertical="center" wrapText="1"/>
    </xf>
    <xf numFmtId="49" fontId="45" fillId="0" borderId="8" xfId="4" applyNumberFormat="1" applyFont="1" applyBorder="1" applyAlignment="1" applyProtection="1">
      <alignment horizontal="center" vertical="center" wrapText="1"/>
      <protection locked="0"/>
    </xf>
    <xf numFmtId="49" fontId="45" fillId="0" borderId="7" xfId="4" applyNumberFormat="1" applyFont="1" applyBorder="1" applyAlignment="1" applyProtection="1">
      <alignment horizontal="center" vertical="center" wrapText="1"/>
      <protection locked="0"/>
    </xf>
    <xf numFmtId="0" fontId="45" fillId="0" borderId="7" xfId="0" applyFont="1" applyBorder="1" applyAlignment="1">
      <alignment horizontal="center" vertical="center" wrapText="1"/>
    </xf>
    <xf numFmtId="49" fontId="45" fillId="7" borderId="7" xfId="4" applyNumberFormat="1" applyFont="1" applyFill="1" applyBorder="1" applyAlignment="1" applyProtection="1">
      <alignment horizontal="center" vertical="center" wrapText="1"/>
      <protection locked="0"/>
    </xf>
    <xf numFmtId="49" fontId="45" fillId="6" borderId="7" xfId="4" applyNumberFormat="1" applyFont="1" applyFill="1" applyBorder="1" applyAlignment="1" applyProtection="1">
      <alignment horizontal="center" vertical="center" wrapText="1"/>
      <protection locked="0"/>
    </xf>
    <xf numFmtId="49" fontId="45" fillId="9" borderId="7" xfId="0" applyNumberFormat="1" applyFont="1" applyFill="1" applyBorder="1" applyAlignment="1" applyProtection="1">
      <alignment horizontal="center" vertical="center" wrapText="1"/>
      <protection locked="0"/>
    </xf>
    <xf numFmtId="0" fontId="46" fillId="0" borderId="7" xfId="0" applyFont="1" applyBorder="1" applyAlignment="1">
      <alignment horizontal="center" vertical="center" wrapText="1"/>
    </xf>
    <xf numFmtId="49" fontId="45" fillId="6" borderId="14" xfId="4" applyNumberFormat="1" applyFont="1" applyFill="1" applyBorder="1" applyAlignment="1" applyProtection="1">
      <alignment horizontal="center" vertical="center" wrapText="1"/>
      <protection locked="0"/>
    </xf>
    <xf numFmtId="0" fontId="45" fillId="6" borderId="7" xfId="0" applyFont="1" applyFill="1" applyBorder="1" applyAlignment="1" applyProtection="1">
      <alignment horizontal="center" vertical="center" wrapText="1"/>
      <protection locked="0"/>
    </xf>
    <xf numFmtId="49" fontId="45" fillId="7" borderId="14" xfId="4" applyNumberFormat="1" applyFont="1" applyFill="1" applyBorder="1" applyAlignment="1" applyProtection="1">
      <alignment horizontal="center" vertical="center" wrapText="1"/>
      <protection locked="0"/>
    </xf>
    <xf numFmtId="49" fontId="22" fillId="6" borderId="7" xfId="4" applyNumberFormat="1" applyFont="1" applyFill="1" applyBorder="1" applyAlignment="1" applyProtection="1">
      <alignment horizontal="center" vertical="center" wrapText="1"/>
      <protection locked="0"/>
    </xf>
    <xf numFmtId="49" fontId="47" fillId="7" borderId="7" xfId="4" applyNumberFormat="1"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45" fillId="0" borderId="8" xfId="0" applyFont="1" applyBorder="1" applyAlignment="1">
      <alignment horizontal="center" vertical="center" wrapText="1"/>
    </xf>
    <xf numFmtId="0" fontId="45" fillId="7" borderId="7" xfId="0" applyFont="1" applyFill="1" applyBorder="1" applyAlignment="1">
      <alignment horizontal="center" vertical="center" wrapText="1"/>
    </xf>
    <xf numFmtId="0" fontId="45" fillId="0" borderId="7" xfId="4" applyFont="1" applyBorder="1" applyAlignment="1" applyProtection="1">
      <alignment horizontal="center" vertical="center" wrapText="1"/>
      <protection locked="0"/>
    </xf>
    <xf numFmtId="0" fontId="45" fillId="0" borderId="7" xfId="4" applyFont="1" applyBorder="1" applyAlignment="1">
      <alignment horizontal="center" vertical="center" wrapText="1"/>
    </xf>
    <xf numFmtId="0" fontId="45" fillId="6" borderId="7" xfId="0" applyFont="1" applyFill="1" applyBorder="1" applyAlignment="1">
      <alignment horizontal="center" vertical="center" wrapText="1"/>
    </xf>
    <xf numFmtId="0" fontId="45" fillId="6" borderId="7" xfId="4" applyFont="1" applyFill="1" applyBorder="1" applyAlignment="1" applyProtection="1">
      <alignment horizontal="center" vertical="center" wrapText="1"/>
      <protection locked="0"/>
    </xf>
    <xf numFmtId="0" fontId="48" fillId="6" borderId="7" xfId="0" applyFont="1" applyFill="1" applyBorder="1" applyAlignment="1">
      <alignment horizontal="center" vertical="center" wrapText="1"/>
    </xf>
    <xf numFmtId="0" fontId="45" fillId="6" borderId="7" xfId="0" applyFont="1" applyFill="1" applyBorder="1" applyAlignment="1">
      <alignment horizontal="center" vertical="center"/>
    </xf>
    <xf numFmtId="0" fontId="45" fillId="9" borderId="7" xfId="0" applyFont="1" applyFill="1" applyBorder="1" applyAlignment="1">
      <alignment horizontal="center" vertical="center" wrapText="1"/>
    </xf>
    <xf numFmtId="0" fontId="49" fillId="6" borderId="7" xfId="0" applyFont="1" applyFill="1" applyBorder="1" applyAlignment="1">
      <alignment horizontal="center" vertical="center" wrapText="1"/>
    </xf>
    <xf numFmtId="49" fontId="45" fillId="6" borderId="7" xfId="4" applyNumberFormat="1" applyFont="1" applyFill="1" applyBorder="1" applyAlignment="1" applyProtection="1">
      <alignment horizontal="center" vertical="center"/>
      <protection locked="0"/>
    </xf>
    <xf numFmtId="0" fontId="46" fillId="6" borderId="7" xfId="0" applyFont="1" applyFill="1" applyBorder="1" applyAlignment="1">
      <alignment horizontal="center" vertical="center" wrapText="1"/>
    </xf>
    <xf numFmtId="0" fontId="46" fillId="6" borderId="14" xfId="0" applyFont="1" applyFill="1" applyBorder="1" applyAlignment="1">
      <alignment horizontal="center" vertical="center" wrapText="1"/>
    </xf>
    <xf numFmtId="0" fontId="45" fillId="6" borderId="7" xfId="0" applyFont="1" applyFill="1" applyBorder="1" applyAlignment="1" applyProtection="1">
      <alignment horizontal="center" vertical="center"/>
      <protection locked="0"/>
    </xf>
    <xf numFmtId="0" fontId="45" fillId="6" borderId="14" xfId="0" applyFont="1" applyFill="1" applyBorder="1" applyAlignment="1">
      <alignment horizontal="center" vertical="center" wrapText="1"/>
    </xf>
    <xf numFmtId="0" fontId="49" fillId="0" borderId="7" xfId="0" applyFont="1" applyBorder="1" applyAlignment="1">
      <alignment horizontal="center" vertical="center" wrapText="1"/>
    </xf>
    <xf numFmtId="0" fontId="45" fillId="0" borderId="8" xfId="3" applyFont="1" applyBorder="1" applyAlignment="1" applyProtection="1">
      <alignment horizontal="center" vertical="center" wrapText="1"/>
    </xf>
    <xf numFmtId="0" fontId="45" fillId="0" borderId="7" xfId="3" applyFont="1" applyBorder="1" applyAlignment="1" applyProtection="1">
      <alignment horizontal="center" vertical="center" wrapText="1"/>
    </xf>
    <xf numFmtId="0" fontId="45" fillId="0" borderId="7" xfId="0" applyFont="1" applyBorder="1" applyAlignment="1">
      <alignment horizontal="center" vertical="center"/>
    </xf>
    <xf numFmtId="0" fontId="45" fillId="7" borderId="7" xfId="3" applyFont="1" applyFill="1" applyBorder="1" applyAlignment="1" applyProtection="1">
      <alignment horizontal="center" vertical="center" wrapText="1"/>
    </xf>
    <xf numFmtId="0" fontId="50" fillId="7" borderId="7" xfId="3" applyFont="1" applyFill="1" applyBorder="1" applyAlignment="1" applyProtection="1">
      <alignment horizontal="center" vertical="center" wrapText="1"/>
    </xf>
    <xf numFmtId="0" fontId="50" fillId="0" borderId="7" xfId="3" applyFont="1" applyBorder="1" applyAlignment="1" applyProtection="1">
      <alignment horizontal="center" vertical="center" wrapText="1"/>
    </xf>
    <xf numFmtId="0" fontId="50" fillId="0" borderId="7" xfId="3" applyFont="1" applyFill="1" applyBorder="1" applyAlignment="1" applyProtection="1">
      <alignment horizontal="center" vertical="center" wrapText="1"/>
    </xf>
    <xf numFmtId="0" fontId="50" fillId="8" borderId="7" xfId="3" applyFont="1" applyFill="1" applyBorder="1" applyAlignment="1" applyProtection="1">
      <alignment horizontal="center" vertical="center" wrapText="1"/>
    </xf>
    <xf numFmtId="49" fontId="50" fillId="6" borderId="7" xfId="3" applyNumberFormat="1" applyFont="1" applyFill="1" applyBorder="1" applyAlignment="1" applyProtection="1">
      <alignment horizontal="center" vertical="center" wrapText="1"/>
      <protection locked="0"/>
    </xf>
    <xf numFmtId="0" fontId="50" fillId="6" borderId="7" xfId="3" applyFont="1" applyFill="1" applyBorder="1" applyAlignment="1" applyProtection="1">
      <alignment horizontal="center" vertical="center" wrapText="1"/>
    </xf>
    <xf numFmtId="0" fontId="50" fillId="6" borderId="7" xfId="0" applyFont="1" applyFill="1" applyBorder="1" applyAlignment="1">
      <alignment horizontal="center" vertical="center" wrapText="1"/>
    </xf>
    <xf numFmtId="0" fontId="51" fillId="6" borderId="7" xfId="0" applyFont="1" applyFill="1" applyBorder="1" applyAlignment="1">
      <alignment horizontal="center" vertical="center" wrapText="1"/>
    </xf>
    <xf numFmtId="0" fontId="51" fillId="6" borderId="14" xfId="0" applyFont="1" applyFill="1" applyBorder="1" applyAlignment="1">
      <alignment horizontal="center" vertical="center" wrapText="1"/>
    </xf>
    <xf numFmtId="0" fontId="52" fillId="6" borderId="7" xfId="0" applyFont="1" applyFill="1" applyBorder="1" applyAlignment="1">
      <alignment horizontal="center" vertical="center" wrapText="1"/>
    </xf>
    <xf numFmtId="0" fontId="45" fillId="7" borderId="7" xfId="0" applyFont="1" applyFill="1" applyBorder="1" applyAlignment="1">
      <alignment horizontal="center" vertical="center"/>
    </xf>
    <xf numFmtId="0" fontId="48" fillId="0" borderId="7" xfId="0" applyFont="1" applyBorder="1" applyAlignment="1">
      <alignment horizontal="center" vertical="center"/>
    </xf>
    <xf numFmtId="0" fontId="48" fillId="0" borderId="7" xfId="0" applyFont="1" applyBorder="1" applyAlignment="1">
      <alignment horizontal="center" vertical="center" wrapText="1"/>
    </xf>
    <xf numFmtId="0" fontId="45" fillId="7" borderId="7" xfId="4" applyFont="1" applyFill="1" applyBorder="1" applyAlignment="1" applyProtection="1">
      <alignment horizontal="center" vertical="center" wrapText="1"/>
      <protection locked="0"/>
    </xf>
    <xf numFmtId="0" fontId="49" fillId="6" borderId="14" xfId="0" applyFont="1" applyFill="1" applyBorder="1" applyAlignment="1">
      <alignment horizontal="center" vertical="center" wrapText="1"/>
    </xf>
    <xf numFmtId="49" fontId="47" fillId="7" borderId="7" xfId="4" applyNumberFormat="1" applyFont="1" applyFill="1" applyBorder="1" applyAlignment="1" applyProtection="1">
      <alignment horizontal="center" vertical="center"/>
      <protection locked="0"/>
    </xf>
    <xf numFmtId="49" fontId="45" fillId="7" borderId="7" xfId="4" applyNumberFormat="1" applyFont="1" applyFill="1" applyBorder="1" applyAlignment="1" applyProtection="1">
      <alignment horizontal="center" vertical="center"/>
      <protection locked="0"/>
    </xf>
    <xf numFmtId="14" fontId="5" fillId="0" borderId="15" xfId="0" applyNumberFormat="1" applyFont="1" applyBorder="1" applyAlignment="1">
      <alignment horizontal="center" vertical="center" wrapText="1"/>
    </xf>
    <xf numFmtId="164" fontId="45" fillId="0" borderId="8" xfId="0" applyNumberFormat="1" applyFont="1" applyBorder="1" applyAlignment="1">
      <alignment horizontal="center" vertical="center" wrapText="1"/>
    </xf>
    <xf numFmtId="164" fontId="45" fillId="0" borderId="7" xfId="0" applyNumberFormat="1" applyFont="1" applyBorder="1" applyAlignment="1">
      <alignment horizontal="center" vertical="center" wrapText="1"/>
    </xf>
    <xf numFmtId="164" fontId="48" fillId="0" borderId="7" xfId="0" applyNumberFormat="1" applyFont="1" applyBorder="1" applyAlignment="1">
      <alignment horizontal="center" vertical="center" wrapText="1"/>
    </xf>
    <xf numFmtId="164" fontId="45" fillId="7" borderId="7" xfId="0" applyNumberFormat="1" applyFont="1" applyFill="1" applyBorder="1" applyAlignment="1">
      <alignment horizontal="center" vertical="center" wrapText="1"/>
    </xf>
    <xf numFmtId="0" fontId="45" fillId="0" borderId="7" xfId="0" applyFont="1" applyBorder="1" applyAlignment="1">
      <alignment vertical="center" wrapText="1"/>
    </xf>
    <xf numFmtId="164" fontId="45" fillId="0" borderId="7" xfId="4" applyNumberFormat="1" applyFont="1" applyBorder="1" applyAlignment="1" applyProtection="1">
      <alignment horizontal="center" vertical="center" wrapText="1"/>
      <protection locked="0"/>
    </xf>
    <xf numFmtId="164" fontId="45" fillId="6" borderId="7" xfId="0" applyNumberFormat="1" applyFont="1" applyFill="1" applyBorder="1" applyAlignment="1">
      <alignment horizontal="center" vertical="center" wrapText="1"/>
    </xf>
    <xf numFmtId="164" fontId="45" fillId="6" borderId="7" xfId="5" applyNumberFormat="1" applyFont="1" applyFill="1" applyBorder="1" applyAlignment="1">
      <alignment horizontal="center" vertical="center" wrapText="1"/>
    </xf>
    <xf numFmtId="0" fontId="45" fillId="6" borderId="7" xfId="5" applyFont="1" applyFill="1" applyBorder="1" applyAlignment="1">
      <alignment horizontal="center" vertical="center" wrapText="1"/>
    </xf>
    <xf numFmtId="0" fontId="48" fillId="6" borderId="7" xfId="5" applyFont="1" applyFill="1" applyBorder="1" applyAlignment="1">
      <alignment horizontal="center" vertical="center" wrapText="1"/>
    </xf>
    <xf numFmtId="164" fontId="45" fillId="6" borderId="7" xfId="4" applyNumberFormat="1" applyFont="1" applyFill="1" applyBorder="1" applyAlignment="1" applyProtection="1">
      <alignment horizontal="center" vertical="center" wrapText="1"/>
      <protection locked="0"/>
    </xf>
    <xf numFmtId="164" fontId="45" fillId="6" borderId="7" xfId="0" applyNumberFormat="1" applyFont="1" applyFill="1" applyBorder="1" applyAlignment="1">
      <alignment horizontal="center" vertical="center"/>
    </xf>
    <xf numFmtId="14" fontId="49" fillId="6" borderId="7" xfId="0" applyNumberFormat="1" applyFont="1" applyFill="1" applyBorder="1" applyAlignment="1">
      <alignment horizontal="center" vertical="center" wrapText="1"/>
    </xf>
    <xf numFmtId="14" fontId="46" fillId="9" borderId="7" xfId="0" applyNumberFormat="1" applyFont="1" applyFill="1" applyBorder="1" applyAlignment="1">
      <alignment horizontal="center" vertical="center" wrapText="1"/>
    </xf>
    <xf numFmtId="15" fontId="51" fillId="6" borderId="7" xfId="0" applyNumberFormat="1" applyFont="1" applyFill="1" applyBorder="1" applyAlignment="1">
      <alignment horizontal="center" vertical="center" wrapText="1"/>
    </xf>
    <xf numFmtId="164" fontId="45" fillId="6" borderId="0" xfId="4" applyNumberFormat="1" applyFont="1" applyFill="1" applyAlignment="1" applyProtection="1">
      <alignment horizontal="center" vertical="center"/>
      <protection locked="0"/>
    </xf>
    <xf numFmtId="164" fontId="45" fillId="6" borderId="7" xfId="4" applyNumberFormat="1" applyFont="1" applyFill="1" applyBorder="1" applyAlignment="1" applyProtection="1">
      <alignment horizontal="center" vertical="center"/>
      <protection locked="0"/>
    </xf>
    <xf numFmtId="164" fontId="45" fillId="6" borderId="14" xfId="4" applyNumberFormat="1" applyFont="1" applyFill="1" applyBorder="1" applyAlignment="1" applyProtection="1">
      <alignment horizontal="center" vertical="center"/>
      <protection locked="0"/>
    </xf>
    <xf numFmtId="17" fontId="45" fillId="6" borderId="7" xfId="0" applyNumberFormat="1" applyFont="1" applyFill="1" applyBorder="1" applyAlignment="1">
      <alignment horizontal="center" vertical="center" wrapText="1"/>
    </xf>
    <xf numFmtId="17" fontId="49" fillId="6" borderId="7" xfId="0" applyNumberFormat="1" applyFont="1" applyFill="1" applyBorder="1" applyAlignment="1">
      <alignment horizontal="center" vertical="center" wrapText="1"/>
    </xf>
    <xf numFmtId="49" fontId="45" fillId="6" borderId="14" xfId="4" applyNumberFormat="1" applyFont="1" applyFill="1" applyBorder="1" applyAlignment="1" applyProtection="1">
      <alignment horizontal="center" vertical="center"/>
      <protection locked="0"/>
    </xf>
    <xf numFmtId="17" fontId="45" fillId="6" borderId="7" xfId="0" applyNumberFormat="1" applyFont="1" applyFill="1" applyBorder="1" applyAlignment="1">
      <alignment horizontal="center" vertical="center"/>
    </xf>
    <xf numFmtId="164" fontId="47" fillId="7" borderId="7" xfId="4" applyNumberFormat="1" applyFont="1" applyFill="1" applyBorder="1" applyAlignment="1" applyProtection="1">
      <alignment horizontal="center" vertical="center"/>
      <protection locked="0"/>
    </xf>
    <xf numFmtId="0" fontId="45" fillId="0" borderId="8" xfId="0" applyFont="1" applyBorder="1" applyAlignment="1">
      <alignment horizontal="left" vertical="center" wrapText="1"/>
    </xf>
    <xf numFmtId="0" fontId="45" fillId="0" borderId="7" xfId="0" applyFont="1" applyBorder="1" applyAlignment="1">
      <alignment horizontal="left" vertical="center" wrapText="1"/>
    </xf>
    <xf numFmtId="12" fontId="45" fillId="6" borderId="7" xfId="0" applyNumberFormat="1" applyFont="1" applyFill="1" applyBorder="1" applyAlignment="1">
      <alignment horizontal="center" vertical="center" wrapText="1"/>
    </xf>
    <xf numFmtId="0" fontId="45" fillId="7" borderId="7" xfId="0" applyFont="1" applyFill="1" applyBorder="1" applyAlignment="1">
      <alignment horizontal="left" vertical="center" wrapText="1"/>
    </xf>
    <xf numFmtId="0" fontId="45" fillId="0" borderId="7" xfId="1" applyFont="1" applyBorder="1" applyAlignment="1">
      <alignment horizontal="left" vertical="center" wrapText="1"/>
    </xf>
    <xf numFmtId="0" fontId="45" fillId="7" borderId="7" xfId="5" applyFont="1" applyFill="1" applyBorder="1" applyAlignment="1">
      <alignment horizontal="left" vertical="center" wrapText="1"/>
    </xf>
    <xf numFmtId="0" fontId="45" fillId="7" borderId="7" xfId="4" applyFont="1" applyFill="1" applyBorder="1" applyAlignment="1" applyProtection="1">
      <alignment horizontal="left" vertical="center" wrapText="1"/>
      <protection locked="0"/>
    </xf>
    <xf numFmtId="0" fontId="45" fillId="0" borderId="7" xfId="4" applyFont="1" applyBorder="1" applyAlignment="1" applyProtection="1">
      <alignment horizontal="left" vertical="center" wrapText="1"/>
      <protection locked="0"/>
    </xf>
    <xf numFmtId="49" fontId="45" fillId="0" borderId="7" xfId="4" applyNumberFormat="1" applyFont="1" applyBorder="1" applyAlignment="1" applyProtection="1">
      <alignment horizontal="left" vertical="center" wrapText="1"/>
      <protection locked="0"/>
    </xf>
    <xf numFmtId="0" fontId="48" fillId="0" borderId="7" xfId="0" applyFont="1" applyBorder="1" applyAlignment="1">
      <alignment horizontal="left" vertical="center" wrapText="1"/>
    </xf>
    <xf numFmtId="0" fontId="49" fillId="0" borderId="7" xfId="0" applyFont="1" applyBorder="1" applyAlignment="1">
      <alignment horizontal="left" vertical="center" wrapText="1"/>
    </xf>
    <xf numFmtId="0" fontId="49" fillId="6" borderId="7" xfId="0" applyFont="1" applyFill="1" applyBorder="1" applyAlignment="1">
      <alignment horizontal="left" vertical="center" wrapText="1"/>
    </xf>
    <xf numFmtId="0" fontId="45" fillId="6" borderId="7" xfId="4" applyFont="1" applyFill="1" applyBorder="1" applyAlignment="1" applyProtection="1">
      <alignment horizontal="left" vertical="center" wrapText="1"/>
      <protection locked="0"/>
    </xf>
    <xf numFmtId="0" fontId="45" fillId="9" borderId="7" xfId="0" applyFont="1" applyFill="1" applyBorder="1" applyAlignment="1">
      <alignment horizontal="left" vertical="center" wrapText="1"/>
    </xf>
    <xf numFmtId="0" fontId="45" fillId="6" borderId="7" xfId="0" applyFont="1" applyFill="1" applyBorder="1" applyAlignment="1">
      <alignment horizontal="left" vertical="center" wrapText="1"/>
    </xf>
    <xf numFmtId="0" fontId="45" fillId="7" borderId="7" xfId="4" applyFont="1" applyFill="1" applyBorder="1" applyAlignment="1" applyProtection="1">
      <alignment horizontal="left" vertical="top" wrapText="1"/>
      <protection locked="0"/>
    </xf>
    <xf numFmtId="2" fontId="45" fillId="7" borderId="7" xfId="4" applyNumberFormat="1" applyFont="1" applyFill="1" applyBorder="1" applyAlignment="1" applyProtection="1">
      <alignment horizontal="justify" vertical="center" wrapText="1"/>
      <protection locked="0"/>
    </xf>
    <xf numFmtId="164" fontId="45" fillId="7" borderId="7" xfId="4" applyNumberFormat="1" applyFont="1" applyFill="1" applyBorder="1" applyAlignment="1" applyProtection="1">
      <alignment horizontal="center" vertical="center" wrapText="1"/>
      <protection locked="0"/>
    </xf>
    <xf numFmtId="0" fontId="45" fillId="6" borderId="7" xfId="0" applyFont="1" applyFill="1" applyBorder="1" applyAlignment="1">
      <alignment horizontal="justify" vertical="center" wrapText="1"/>
    </xf>
    <xf numFmtId="0" fontId="45" fillId="6" borderId="14" xfId="0" applyFont="1" applyFill="1" applyBorder="1" applyAlignment="1">
      <alignment horizontal="left" vertical="center" wrapText="1"/>
    </xf>
    <xf numFmtId="0" fontId="45" fillId="6" borderId="14" xfId="4" applyFont="1" applyFill="1" applyBorder="1" applyAlignment="1" applyProtection="1">
      <alignment horizontal="center" vertical="center" wrapText="1"/>
      <protection locked="0"/>
    </xf>
    <xf numFmtId="49" fontId="45" fillId="7" borderId="14" xfId="4" applyNumberFormat="1" applyFont="1" applyFill="1" applyBorder="1" applyAlignment="1" applyProtection="1">
      <alignment horizontal="center" vertical="center"/>
      <protection locked="0"/>
    </xf>
    <xf numFmtId="0" fontId="57" fillId="0" borderId="0" xfId="0" applyFont="1" applyAlignment="1">
      <alignment vertical="center" wrapText="1"/>
    </xf>
    <xf numFmtId="0" fontId="45" fillId="6" borderId="14" xfId="0" applyFont="1" applyFill="1" applyBorder="1" applyAlignment="1">
      <alignment horizontal="justify" vertical="center" wrapText="1"/>
    </xf>
    <xf numFmtId="0" fontId="26" fillId="6" borderId="7" xfId="0" applyFont="1" applyFill="1" applyBorder="1" applyAlignment="1">
      <alignment horizontal="justify" vertical="center" wrapText="1"/>
    </xf>
    <xf numFmtId="0" fontId="47" fillId="7" borderId="7" xfId="4" applyFont="1" applyFill="1" applyBorder="1" applyAlignment="1" applyProtection="1">
      <alignment horizontal="center" vertical="center" wrapText="1"/>
      <protection locked="0"/>
    </xf>
    <xf numFmtId="49" fontId="47" fillId="0" borderId="8" xfId="4" applyNumberFormat="1" applyFont="1" applyBorder="1" applyAlignment="1" applyProtection="1">
      <alignment horizontal="center" vertical="center"/>
      <protection locked="0"/>
    </xf>
    <xf numFmtId="49" fontId="47" fillId="0" borderId="7" xfId="4" applyNumberFormat="1" applyFont="1" applyBorder="1" applyAlignment="1" applyProtection="1">
      <alignment horizontal="center" vertical="center"/>
      <protection locked="0"/>
    </xf>
    <xf numFmtId="165" fontId="47" fillId="7" borderId="7" xfId="4" applyNumberFormat="1" applyFont="1" applyFill="1" applyBorder="1" applyAlignment="1" applyProtection="1">
      <alignment horizontal="center" vertical="center"/>
      <protection locked="0"/>
    </xf>
    <xf numFmtId="14" fontId="5" fillId="0" borderId="7" xfId="0" applyNumberFormat="1" applyFont="1" applyBorder="1" applyAlignment="1">
      <alignment horizontal="center" vertical="center" wrapText="1"/>
    </xf>
    <xf numFmtId="0" fontId="37" fillId="0" borderId="7" xfId="0" applyFont="1" applyBorder="1" applyAlignment="1">
      <alignment horizontal="center" vertical="center" wrapText="1"/>
    </xf>
    <xf numFmtId="0" fontId="58" fillId="0" borderId="8" xfId="0" applyFont="1" applyBorder="1" applyAlignment="1">
      <alignment vertical="center" wrapText="1"/>
    </xf>
    <xf numFmtId="0" fontId="37" fillId="0" borderId="8" xfId="0" applyFont="1" applyBorder="1" applyAlignment="1">
      <alignment wrapText="1"/>
    </xf>
    <xf numFmtId="0" fontId="59" fillId="0" borderId="16" xfId="0" applyFont="1" applyBorder="1" applyAlignment="1">
      <alignment wrapText="1"/>
    </xf>
    <xf numFmtId="0" fontId="60" fillId="11" borderId="16" xfId="0" applyFont="1" applyFill="1" applyBorder="1" applyAlignment="1">
      <alignment wrapText="1"/>
    </xf>
    <xf numFmtId="0" fontId="59" fillId="0" borderId="6" xfId="0" applyFont="1" applyBorder="1" applyAlignment="1">
      <alignment wrapText="1"/>
    </xf>
    <xf numFmtId="0" fontId="35" fillId="11" borderId="8" xfId="0" applyFont="1" applyFill="1" applyBorder="1" applyAlignment="1">
      <alignment wrapText="1"/>
    </xf>
    <xf numFmtId="0" fontId="60" fillId="11" borderId="6" xfId="0" applyFont="1" applyFill="1" applyBorder="1" applyAlignment="1">
      <alignment wrapText="1"/>
    </xf>
    <xf numFmtId="0" fontId="42" fillId="0" borderId="6" xfId="0" applyFont="1" applyBorder="1" applyAlignment="1">
      <alignment wrapText="1"/>
    </xf>
    <xf numFmtId="0" fontId="61" fillId="11" borderId="16" xfId="0" applyFont="1" applyFill="1" applyBorder="1" applyAlignment="1">
      <alignment wrapText="1"/>
    </xf>
    <xf numFmtId="0" fontId="62" fillId="0" borderId="16" xfId="0" applyFont="1" applyBorder="1" applyAlignment="1">
      <alignment wrapText="1"/>
    </xf>
    <xf numFmtId="0" fontId="61" fillId="11" borderId="6" xfId="0" applyFont="1" applyFill="1" applyBorder="1" applyAlignment="1">
      <alignment wrapText="1"/>
    </xf>
    <xf numFmtId="0" fontId="43" fillId="11" borderId="6" xfId="0" applyFont="1" applyFill="1" applyBorder="1" applyAlignment="1">
      <alignment wrapText="1"/>
    </xf>
    <xf numFmtId="0" fontId="62" fillId="0" borderId="6" xfId="0" applyFont="1" applyBorder="1" applyAlignment="1">
      <alignment wrapText="1"/>
    </xf>
    <xf numFmtId="0" fontId="61" fillId="11" borderId="6" xfId="0" applyFont="1" applyFill="1" applyBorder="1"/>
    <xf numFmtId="0" fontId="63" fillId="0" borderId="0" xfId="0" applyFont="1" applyAlignment="1">
      <alignment horizontal="center" vertical="center" wrapText="1"/>
    </xf>
    <xf numFmtId="0" fontId="38" fillId="0" borderId="15" xfId="0" applyFont="1" applyBorder="1" applyAlignment="1">
      <alignment horizontal="center" vertical="center" wrapText="1"/>
    </xf>
    <xf numFmtId="0" fontId="64" fillId="2" borderId="7" xfId="0" applyFont="1" applyFill="1" applyBorder="1" applyAlignment="1">
      <alignment horizontal="center" vertical="center" wrapText="1"/>
    </xf>
    <xf numFmtId="0" fontId="64" fillId="3" borderId="7" xfId="0" applyFont="1" applyFill="1" applyBorder="1" applyAlignment="1">
      <alignment horizontal="center" vertical="center" wrapText="1"/>
    </xf>
    <xf numFmtId="0" fontId="65" fillId="3" borderId="7" xfId="1" applyFont="1" applyFill="1" applyBorder="1" applyAlignment="1">
      <alignment horizontal="center" vertical="center" wrapText="1"/>
    </xf>
    <xf numFmtId="0" fontId="66" fillId="4" borderId="7" xfId="1" applyFont="1" applyFill="1" applyBorder="1" applyAlignment="1">
      <alignment vertical="center" wrapText="1"/>
    </xf>
    <xf numFmtId="0" fontId="66" fillId="4" borderId="14" xfId="1" applyFont="1" applyFill="1" applyBorder="1" applyAlignment="1">
      <alignment vertical="center" wrapText="1"/>
    </xf>
    <xf numFmtId="0" fontId="66" fillId="4" borderId="7" xfId="1" applyFont="1" applyFill="1" applyBorder="1" applyAlignment="1">
      <alignment horizontal="center" vertical="center" wrapText="1"/>
    </xf>
    <xf numFmtId="0" fontId="37" fillId="0" borderId="8" xfId="0" applyFont="1" applyBorder="1" applyAlignment="1">
      <alignment horizontal="center" vertical="center" wrapText="1"/>
    </xf>
    <xf numFmtId="0" fontId="67" fillId="0" borderId="7" xfId="0" applyFont="1" applyBorder="1" applyAlignment="1">
      <alignment vertical="center" wrapText="1"/>
    </xf>
    <xf numFmtId="0" fontId="38" fillId="0" borderId="7" xfId="0" applyFont="1" applyBorder="1" applyAlignment="1">
      <alignment horizontal="center" vertical="center" wrapText="1"/>
    </xf>
    <xf numFmtId="0" fontId="41" fillId="6" borderId="7" xfId="0" applyFont="1" applyFill="1" applyBorder="1" applyAlignment="1">
      <alignment horizontal="center" vertical="center" wrapText="1"/>
    </xf>
    <xf numFmtId="0" fontId="68" fillId="0" borderId="7" xfId="0" applyFont="1" applyBorder="1" applyAlignment="1">
      <alignment vertical="center" wrapText="1"/>
    </xf>
    <xf numFmtId="0" fontId="37" fillId="0" borderId="7" xfId="0" applyFont="1" applyBorder="1" applyAlignment="1">
      <alignment vertical="center" wrapText="1"/>
    </xf>
    <xf numFmtId="0" fontId="70"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horizontal="center" vertical="center" wrapText="1"/>
    </xf>
    <xf numFmtId="0" fontId="71" fillId="0" borderId="7" xfId="0" applyFont="1" applyBorder="1" applyAlignment="1">
      <alignment horizontal="center" vertical="center"/>
    </xf>
    <xf numFmtId="0" fontId="69" fillId="0" borderId="7" xfId="0" applyFont="1" applyBorder="1" applyAlignment="1">
      <alignment horizontal="center" vertical="center"/>
    </xf>
    <xf numFmtId="0" fontId="72" fillId="0" borderId="7" xfId="0" applyFont="1" applyBorder="1" applyAlignment="1">
      <alignment horizontal="center" vertical="center" wrapText="1"/>
    </xf>
    <xf numFmtId="0" fontId="69" fillId="0" borderId="0" xfId="0" applyFont="1" applyAlignment="1">
      <alignment vertical="center"/>
    </xf>
    <xf numFmtId="0" fontId="73" fillId="3" borderId="7" xfId="0" applyFont="1" applyFill="1" applyBorder="1" applyAlignment="1">
      <alignment horizontal="center" vertical="center" wrapText="1"/>
    </xf>
    <xf numFmtId="0" fontId="37" fillId="0" borderId="17" xfId="0" applyFont="1" applyBorder="1" applyAlignment="1">
      <alignment wrapText="1"/>
    </xf>
    <xf numFmtId="0" fontId="37" fillId="0" borderId="5" xfId="0" applyFont="1" applyBorder="1" applyAlignment="1">
      <alignment wrapText="1"/>
    </xf>
    <xf numFmtId="14" fontId="17" fillId="6" borderId="7" xfId="0" applyNumberFormat="1" applyFont="1" applyFill="1" applyBorder="1" applyAlignment="1">
      <alignment horizontal="center" vertical="center"/>
    </xf>
    <xf numFmtId="14" fontId="5" fillId="0" borderId="8" xfId="0" applyNumberFormat="1" applyFont="1" applyBorder="1" applyAlignment="1">
      <alignment horizontal="center" vertical="center" wrapText="1"/>
    </xf>
    <xf numFmtId="0" fontId="24" fillId="10" borderId="7" xfId="0" applyFont="1" applyFill="1" applyBorder="1" applyAlignment="1">
      <alignment horizontal="center" vertical="center" wrapText="1"/>
    </xf>
    <xf numFmtId="0" fontId="26" fillId="10" borderId="7" xfId="0" applyFont="1" applyFill="1" applyBorder="1" applyAlignment="1">
      <alignment vertical="center" wrapText="1"/>
    </xf>
    <xf numFmtId="0" fontId="24" fillId="10" borderId="8" xfId="0" applyFont="1" applyFill="1" applyBorder="1" applyAlignment="1">
      <alignment horizontal="center" vertical="center" wrapText="1"/>
    </xf>
    <xf numFmtId="14" fontId="24" fillId="0" borderId="8" xfId="0" applyNumberFormat="1" applyFont="1" applyBorder="1" applyAlignment="1">
      <alignment horizontal="center" vertical="center" wrapText="1"/>
    </xf>
    <xf numFmtId="0" fontId="58" fillId="0" borderId="7" xfId="0" applyFont="1" applyBorder="1" applyAlignment="1">
      <alignment horizontal="left" vertical="top" wrapText="1"/>
    </xf>
    <xf numFmtId="0" fontId="58" fillId="0" borderId="7" xfId="0" applyFont="1" applyBorder="1" applyAlignment="1">
      <alignment vertical="center" wrapText="1"/>
    </xf>
    <xf numFmtId="0" fontId="58" fillId="0" borderId="7" xfId="0" applyFont="1" applyBorder="1" applyAlignment="1">
      <alignment horizontal="left" vertical="center" wrapText="1"/>
    </xf>
    <xf numFmtId="0" fontId="41" fillId="6" borderId="7" xfId="0" applyFont="1" applyFill="1" applyBorder="1" applyAlignment="1">
      <alignment horizontal="center" vertical="center"/>
    </xf>
    <xf numFmtId="0" fontId="75" fillId="0" borderId="8" xfId="0" applyFont="1" applyBorder="1" applyAlignment="1">
      <alignment horizontal="center" vertical="center" wrapText="1"/>
    </xf>
    <xf numFmtId="0" fontId="76" fillId="0" borderId="7" xfId="0" applyFont="1" applyBorder="1" applyAlignment="1">
      <alignment vertical="center" wrapText="1"/>
    </xf>
    <xf numFmtId="0" fontId="77" fillId="0" borderId="8" xfId="0" applyFont="1" applyBorder="1" applyAlignment="1">
      <alignment vertical="center" wrapText="1"/>
    </xf>
    <xf numFmtId="0" fontId="76" fillId="0" borderId="8" xfId="0" applyFont="1" applyBorder="1" applyAlignment="1">
      <alignment vertical="center" wrapText="1"/>
    </xf>
    <xf numFmtId="14" fontId="38" fillId="0" borderId="8" xfId="0" applyNumberFormat="1" applyFont="1" applyBorder="1" applyAlignment="1">
      <alignment horizontal="center" vertical="center" wrapText="1"/>
    </xf>
    <xf numFmtId="14" fontId="6" fillId="0" borderId="16" xfId="0" applyNumberFormat="1" applyFont="1" applyBorder="1" applyAlignment="1">
      <alignment wrapText="1"/>
    </xf>
    <xf numFmtId="14" fontId="8" fillId="0" borderId="7" xfId="0" applyNumberFormat="1" applyFont="1" applyBorder="1" applyAlignment="1">
      <alignment vertical="center" wrapText="1"/>
    </xf>
    <xf numFmtId="14" fontId="6" fillId="0" borderId="7" xfId="0" applyNumberFormat="1" applyFont="1" applyBorder="1" applyAlignment="1">
      <alignment vertical="center" wrapText="1"/>
    </xf>
    <xf numFmtId="14" fontId="8" fillId="10" borderId="7" xfId="0" applyNumberFormat="1" applyFont="1" applyFill="1" applyBorder="1" applyAlignment="1">
      <alignment vertical="center" wrapText="1"/>
    </xf>
    <xf numFmtId="0" fontId="45" fillId="10" borderId="7" xfId="0" applyFont="1" applyFill="1" applyBorder="1" applyAlignment="1">
      <alignment horizontal="center" vertical="center" wrapText="1"/>
    </xf>
    <xf numFmtId="0" fontId="52" fillId="10" borderId="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23" fillId="0" borderId="20" xfId="0" applyFont="1" applyBorder="1" applyAlignment="1">
      <alignment vertical="center" wrapText="1"/>
    </xf>
    <xf numFmtId="0" fontId="10" fillId="0" borderId="20" xfId="0" applyFont="1" applyBorder="1" applyAlignment="1">
      <alignment horizontal="center" vertical="center" wrapText="1"/>
    </xf>
    <xf numFmtId="0" fontId="37" fillId="0" borderId="20" xfId="0" applyFont="1" applyBorder="1" applyAlignment="1">
      <alignment wrapText="1"/>
    </xf>
    <xf numFmtId="0" fontId="59" fillId="0" borderId="20" xfId="0" applyFont="1" applyBorder="1" applyAlignment="1">
      <alignment wrapText="1"/>
    </xf>
    <xf numFmtId="0" fontId="35" fillId="11" borderId="20" xfId="0" applyFont="1" applyFill="1" applyBorder="1" applyAlignment="1">
      <alignment wrapText="1"/>
    </xf>
    <xf numFmtId="0" fontId="60" fillId="11" borderId="20" xfId="0" applyFont="1" applyFill="1" applyBorder="1" applyAlignment="1">
      <alignment wrapText="1"/>
    </xf>
    <xf numFmtId="0" fontId="35" fillId="0" borderId="20" xfId="0" applyFont="1" applyBorder="1" applyAlignment="1">
      <alignment wrapText="1"/>
    </xf>
    <xf numFmtId="0" fontId="61" fillId="11" borderId="20" xfId="0" applyFont="1" applyFill="1" applyBorder="1" applyAlignment="1">
      <alignment wrapText="1"/>
    </xf>
    <xf numFmtId="0" fontId="42" fillId="0" borderId="20" xfId="0" applyFont="1" applyBorder="1" applyAlignment="1">
      <alignment wrapText="1"/>
    </xf>
    <xf numFmtId="14" fontId="5" fillId="0" borderId="20" xfId="0" applyNumberFormat="1" applyFont="1" applyBorder="1" applyAlignment="1">
      <alignment horizontal="center" vertical="center" wrapText="1"/>
    </xf>
    <xf numFmtId="0" fontId="60" fillId="0" borderId="20" xfId="0" applyFont="1" applyBorder="1" applyAlignment="1">
      <alignment wrapText="1"/>
    </xf>
    <xf numFmtId="0" fontId="4" fillId="3" borderId="20" xfId="0" applyFont="1" applyFill="1" applyBorder="1" applyAlignment="1">
      <alignment horizontal="center" vertical="center" wrapText="1"/>
    </xf>
    <xf numFmtId="0" fontId="7" fillId="3" borderId="20" xfId="1" applyFont="1" applyFill="1" applyBorder="1" applyAlignment="1">
      <alignment horizontal="center" vertical="center" wrapText="1"/>
    </xf>
    <xf numFmtId="0" fontId="20" fillId="4" borderId="20" xfId="1" applyFont="1" applyFill="1" applyBorder="1" applyAlignment="1">
      <alignment vertical="center" wrapText="1"/>
    </xf>
    <xf numFmtId="0" fontId="20" fillId="4" borderId="20" xfId="1" applyFont="1" applyFill="1" applyBorder="1" applyAlignment="1">
      <alignment horizontal="center" vertical="center" wrapText="1"/>
    </xf>
    <xf numFmtId="0" fontId="17" fillId="6" borderId="20"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17" fillId="6" borderId="20" xfId="0" applyFont="1" applyFill="1" applyBorder="1" applyAlignment="1">
      <alignment vertical="center" wrapText="1"/>
    </xf>
    <xf numFmtId="0" fontId="23"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62" fillId="0" borderId="20" xfId="0" applyFont="1" applyBorder="1" applyAlignment="1">
      <alignment wrapText="1"/>
    </xf>
    <xf numFmtId="0" fontId="61" fillId="11" borderId="20" xfId="0" applyFont="1" applyFill="1" applyBorder="1"/>
    <xf numFmtId="0" fontId="4" fillId="2" borderId="14" xfId="0" applyFont="1" applyFill="1" applyBorder="1" applyAlignment="1">
      <alignment horizontal="center" vertical="center" wrapText="1"/>
    </xf>
    <xf numFmtId="0" fontId="5" fillId="0" borderId="1" xfId="0" applyFont="1" applyBorder="1" applyAlignment="1">
      <alignment horizontal="center" vertical="center" wrapText="1"/>
    </xf>
    <xf numFmtId="0" fontId="78" fillId="0" borderId="20" xfId="0" applyFont="1" applyBorder="1"/>
    <xf numFmtId="0" fontId="35" fillId="0" borderId="17" xfId="0" applyFont="1" applyBorder="1" applyAlignment="1">
      <alignment wrapText="1"/>
    </xf>
    <xf numFmtId="0" fontId="60" fillId="11" borderId="5" xfId="0" applyFont="1" applyFill="1" applyBorder="1" applyAlignment="1">
      <alignment wrapText="1"/>
    </xf>
    <xf numFmtId="0" fontId="35" fillId="0" borderId="5" xfId="0" applyFont="1" applyBorder="1" applyAlignment="1">
      <alignment wrapText="1"/>
    </xf>
    <xf numFmtId="0" fontId="64" fillId="3" borderId="14" xfId="0" applyFont="1" applyFill="1" applyBorder="1" applyAlignment="1">
      <alignment horizontal="center" vertical="center" wrapText="1"/>
    </xf>
    <xf numFmtId="0" fontId="79" fillId="0" borderId="0" xfId="0" applyFont="1"/>
    <xf numFmtId="0" fontId="0" fillId="0" borderId="0" xfId="0" applyAlignment="1">
      <alignment wrapText="1"/>
    </xf>
    <xf numFmtId="0" fontId="19" fillId="0" borderId="0" xfId="0" applyFont="1" applyAlignment="1">
      <alignment wrapText="1"/>
    </xf>
    <xf numFmtId="0" fontId="0" fillId="0" borderId="0" xfId="0" applyAlignment="1">
      <alignment horizontal="right" wrapText="1"/>
    </xf>
    <xf numFmtId="0" fontId="61" fillId="6" borderId="7" xfId="0" applyFont="1" applyFill="1" applyBorder="1" applyAlignment="1">
      <alignment horizontal="center" vertical="center" wrapText="1"/>
    </xf>
    <xf numFmtId="0" fontId="37" fillId="10" borderId="7" xfId="0" applyFont="1" applyFill="1" applyBorder="1" applyAlignment="1">
      <alignment vertical="center" wrapText="1"/>
    </xf>
    <xf numFmtId="0" fontId="0" fillId="12" borderId="0" xfId="0" applyFill="1"/>
    <xf numFmtId="0" fontId="80" fillId="0" borderId="0" xfId="0" applyFont="1"/>
    <xf numFmtId="14" fontId="6" fillId="0" borderId="20" xfId="0" applyNumberFormat="1" applyFont="1" applyBorder="1" applyAlignment="1">
      <alignment vertical="center" wrapText="1"/>
    </xf>
    <xf numFmtId="0" fontId="37" fillId="0" borderId="14" xfId="0" applyFont="1" applyBorder="1" applyAlignment="1">
      <alignment horizontal="center" vertical="center" wrapText="1"/>
    </xf>
    <xf numFmtId="0" fontId="6" fillId="0" borderId="26" xfId="0" applyFont="1" applyBorder="1" applyAlignment="1">
      <alignment vertical="center" wrapText="1"/>
    </xf>
    <xf numFmtId="0" fontId="6" fillId="0" borderId="26" xfId="0" applyFont="1" applyBorder="1" applyAlignment="1">
      <alignment horizontal="center" vertical="center" wrapText="1"/>
    </xf>
    <xf numFmtId="0" fontId="6" fillId="0" borderId="26" xfId="0" applyFont="1" applyBorder="1" applyAlignment="1">
      <alignment horizontal="left" vertical="center" wrapText="1"/>
    </xf>
    <xf numFmtId="14" fontId="6" fillId="0" borderId="14" xfId="0" applyNumberFormat="1" applyFont="1" applyBorder="1" applyAlignment="1">
      <alignment vertical="center" wrapText="1"/>
    </xf>
    <xf numFmtId="0" fontId="21" fillId="0" borderId="26" xfId="0" applyFont="1" applyBorder="1" applyAlignment="1">
      <alignment vertical="center" wrapText="1"/>
    </xf>
    <xf numFmtId="0" fontId="22" fillId="0" borderId="26" xfId="0" applyFont="1" applyBorder="1"/>
    <xf numFmtId="14" fontId="6" fillId="0" borderId="8" xfId="0" applyNumberFormat="1" applyFont="1" applyBorder="1" applyAlignment="1">
      <alignment vertical="center" wrapText="1"/>
    </xf>
    <xf numFmtId="0" fontId="6" fillId="0" borderId="27" xfId="0" applyFont="1" applyBorder="1" applyAlignment="1">
      <alignment horizontal="center" vertical="center" wrapText="1"/>
    </xf>
    <xf numFmtId="0" fontId="0" fillId="0" borderId="20" xfId="0" applyBorder="1"/>
    <xf numFmtId="0" fontId="30" fillId="0" borderId="20" xfId="0" applyFont="1" applyBorder="1" applyAlignment="1">
      <alignment vertical="center" wrapText="1"/>
    </xf>
    <xf numFmtId="0" fontId="0" fillId="0" borderId="20" xfId="0" applyBorder="1" applyAlignment="1">
      <alignment horizontal="center" vertical="center"/>
    </xf>
    <xf numFmtId="0" fontId="6" fillId="0" borderId="14" xfId="0" applyFont="1" applyBorder="1" applyAlignment="1">
      <alignment wrapText="1"/>
    </xf>
    <xf numFmtId="0" fontId="30" fillId="0" borderId="21" xfId="0" applyFont="1" applyBorder="1" applyAlignment="1">
      <alignment vertical="center" wrapText="1"/>
    </xf>
    <xf numFmtId="0" fontId="23" fillId="0" borderId="14" xfId="0" applyFont="1" applyBorder="1" applyAlignment="1">
      <alignment vertical="center" wrapText="1"/>
    </xf>
    <xf numFmtId="0" fontId="6" fillId="0" borderId="23" xfId="0" applyFont="1" applyBorder="1" applyAlignment="1">
      <alignment horizontal="right" vertical="center" wrapText="1"/>
    </xf>
    <xf numFmtId="0" fontId="6" fillId="0" borderId="21" xfId="0" applyFont="1" applyBorder="1" applyAlignment="1">
      <alignment vertical="center" wrapText="1"/>
    </xf>
    <xf numFmtId="0" fontId="23" fillId="0" borderId="14" xfId="0" applyFont="1" applyBorder="1" applyAlignment="1">
      <alignment horizontal="center" vertical="center" wrapText="1"/>
    </xf>
    <xf numFmtId="14" fontId="6" fillId="0" borderId="3" xfId="0" applyNumberFormat="1" applyFont="1" applyBorder="1" applyAlignment="1">
      <alignment wrapText="1"/>
    </xf>
    <xf numFmtId="0" fontId="6" fillId="0" borderId="3" xfId="0" applyFont="1" applyBorder="1" applyAlignment="1">
      <alignment wrapText="1"/>
    </xf>
    <xf numFmtId="0" fontId="8" fillId="0" borderId="14" xfId="0" applyFont="1" applyBorder="1" applyAlignment="1">
      <alignment vertical="center" wrapText="1"/>
    </xf>
    <xf numFmtId="0" fontId="0" fillId="0" borderId="20" xfId="0" applyBorder="1" applyAlignment="1">
      <alignment horizontal="center" vertical="center" wrapText="1"/>
    </xf>
    <xf numFmtId="0" fontId="0" fillId="0" borderId="27" xfId="0" applyBorder="1"/>
    <xf numFmtId="0" fontId="0" fillId="0" borderId="28" xfId="0" applyBorder="1" applyAlignment="1">
      <alignment horizontal="center" vertical="center"/>
    </xf>
    <xf numFmtId="0" fontId="0" fillId="0" borderId="27" xfId="0" applyBorder="1" applyAlignment="1">
      <alignment horizontal="center" vertical="center"/>
    </xf>
    <xf numFmtId="0" fontId="6" fillId="12" borderId="6"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11" fillId="0" borderId="0" xfId="0" applyFont="1" applyAlignment="1">
      <alignment vertical="center"/>
    </xf>
    <xf numFmtId="0" fontId="21" fillId="0" borderId="7" xfId="0" applyFont="1" applyBorder="1" applyAlignment="1">
      <alignment horizontal="center" vertical="center" wrapText="1"/>
    </xf>
    <xf numFmtId="0" fontId="81"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82"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83" fillId="0" borderId="8" xfId="0" applyFont="1" applyBorder="1" applyAlignment="1">
      <alignment horizontal="center" vertical="center" wrapText="1"/>
    </xf>
    <xf numFmtId="14" fontId="83" fillId="0" borderId="8" xfId="0" applyNumberFormat="1" applyFont="1" applyBorder="1" applyAlignment="1">
      <alignment horizontal="center" vertical="center" wrapText="1"/>
    </xf>
    <xf numFmtId="0" fontId="10" fillId="6" borderId="7" xfId="0" applyFont="1" applyFill="1" applyBorder="1" applyAlignment="1">
      <alignment horizontal="center" vertical="center" wrapText="1"/>
    </xf>
    <xf numFmtId="0" fontId="82" fillId="6" borderId="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82" fillId="0" borderId="7" xfId="0" applyFont="1" applyBorder="1" applyAlignment="1">
      <alignment horizontal="center"/>
    </xf>
    <xf numFmtId="0" fontId="82" fillId="0" borderId="7" xfId="0" applyFont="1" applyBorder="1" applyAlignment="1">
      <alignment horizontal="center" wrapText="1"/>
    </xf>
    <xf numFmtId="0" fontId="6" fillId="0" borderId="0" xfId="0" applyFont="1" applyAlignment="1">
      <alignment wrapText="1"/>
    </xf>
    <xf numFmtId="0" fontId="35" fillId="0" borderId="6" xfId="0" applyFont="1" applyBorder="1" applyAlignment="1">
      <alignment vertical="center" wrapText="1"/>
    </xf>
    <xf numFmtId="0" fontId="37" fillId="0" borderId="20" xfId="0" applyFont="1" applyBorder="1" applyAlignment="1">
      <alignment vertical="center" wrapText="1"/>
    </xf>
    <xf numFmtId="0" fontId="35" fillId="0" borderId="21" xfId="0" applyFont="1" applyBorder="1" applyAlignment="1">
      <alignment vertical="center" wrapText="1"/>
    </xf>
    <xf numFmtId="14" fontId="37" fillId="0" borderId="16" xfId="0" applyNumberFormat="1" applyFont="1" applyBorder="1" applyAlignment="1">
      <alignment wrapText="1"/>
    </xf>
    <xf numFmtId="0" fontId="0" fillId="0" borderId="27" xfId="0" applyBorder="1" applyAlignment="1">
      <alignment horizontal="left" vertical="center"/>
    </xf>
    <xf numFmtId="0" fontId="0" fillId="0" borderId="7" xfId="0" applyBorder="1"/>
    <xf numFmtId="0" fontId="0" fillId="0" borderId="7" xfId="0" applyBorder="1" applyAlignment="1">
      <alignment horizontal="center"/>
    </xf>
    <xf numFmtId="0" fontId="6" fillId="0" borderId="0" xfId="0" applyFont="1" applyAlignment="1">
      <alignment horizontal="center" vertical="center" wrapText="1"/>
    </xf>
    <xf numFmtId="0" fontId="30" fillId="6" borderId="8" xfId="0" applyFont="1" applyFill="1" applyBorder="1" applyAlignment="1">
      <alignment horizontal="center" vertical="center" wrapText="1"/>
    </xf>
    <xf numFmtId="0" fontId="26" fillId="0" borderId="7" xfId="0" applyFont="1" applyBorder="1" applyAlignment="1">
      <alignment horizontal="center" vertical="center" wrapText="1"/>
    </xf>
    <xf numFmtId="0" fontId="0" fillId="0" borderId="7" xfId="0" applyBorder="1" applyAlignment="1">
      <alignment wrapText="1"/>
    </xf>
    <xf numFmtId="0" fontId="19" fillId="0" borderId="0" xfId="0" applyFont="1" applyAlignment="1">
      <alignment horizontal="left"/>
    </xf>
    <xf numFmtId="0" fontId="11" fillId="0" borderId="0" xfId="0" applyFont="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18" xfId="0" applyFont="1" applyBorder="1" applyAlignment="1">
      <alignment horizontal="center" vertical="center" wrapText="1"/>
    </xf>
    <xf numFmtId="0" fontId="3" fillId="0" borderId="0" xfId="0" applyFont="1" applyAlignment="1">
      <alignment horizontal="center" vertical="center" wrapText="1"/>
    </xf>
    <xf numFmtId="0" fontId="4" fillId="2" borderId="7" xfId="0" applyFont="1" applyFill="1" applyBorder="1" applyAlignment="1">
      <alignment horizontal="center" vertical="center" wrapText="1"/>
    </xf>
    <xf numFmtId="1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1"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0" xfId="0" applyFont="1" applyFill="1" applyAlignment="1">
      <alignment horizontal="center" vertical="center" wrapText="1"/>
    </xf>
    <xf numFmtId="0" fontId="10" fillId="0" borderId="7"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1" fillId="5" borderId="10" xfId="0" applyFont="1" applyFill="1" applyBorder="1" applyAlignment="1">
      <alignment horizontal="center" vertical="center"/>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4" fillId="2" borderId="17" xfId="0" applyFont="1" applyFill="1" applyBorder="1" applyAlignment="1">
      <alignment horizontal="center" vertical="center" wrapText="1"/>
    </xf>
    <xf numFmtId="14" fontId="5" fillId="0" borderId="15" xfId="0" applyNumberFormat="1" applyFont="1" applyBorder="1" applyAlignment="1">
      <alignment horizontal="center" vertical="center" wrapText="1"/>
    </xf>
    <xf numFmtId="0" fontId="4" fillId="2" borderId="14" xfId="0" applyFont="1" applyFill="1" applyBorder="1" applyAlignment="1">
      <alignment horizontal="center" vertical="center" wrapText="1"/>
    </xf>
    <xf numFmtId="14" fontId="5" fillId="0" borderId="14"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4" fillId="0" borderId="0" xfId="0" applyFont="1" applyAlignment="1">
      <alignment horizontal="center" vertical="center"/>
    </xf>
    <xf numFmtId="0" fontId="63" fillId="0" borderId="18" xfId="0" applyFont="1" applyBorder="1" applyAlignment="1">
      <alignment horizontal="center" vertical="center" wrapText="1"/>
    </xf>
    <xf numFmtId="0" fontId="63" fillId="0" borderId="0" xfId="0" applyFont="1" applyAlignment="1">
      <alignment horizontal="center" vertical="center" wrapText="1"/>
    </xf>
    <xf numFmtId="0" fontId="64" fillId="2" borderId="7" xfId="0" applyFont="1" applyFill="1" applyBorder="1" applyAlignment="1">
      <alignment horizontal="center" vertical="center" wrapText="1"/>
    </xf>
    <xf numFmtId="14" fontId="38" fillId="0" borderId="7" xfId="0" applyNumberFormat="1" applyFont="1" applyBorder="1" applyAlignment="1">
      <alignment horizontal="center" vertical="center" wrapText="1"/>
    </xf>
    <xf numFmtId="0" fontId="38" fillId="0" borderId="7" xfId="0" applyFont="1" applyBorder="1" applyAlignment="1">
      <alignment horizontal="center" vertical="center" wrapText="1"/>
    </xf>
    <xf numFmtId="0" fontId="64" fillId="2" borderId="15" xfId="0" applyFont="1" applyFill="1" applyBorder="1" applyAlignment="1">
      <alignment horizontal="center" vertical="center" wrapText="1"/>
    </xf>
    <xf numFmtId="0" fontId="64" fillId="2" borderId="16" xfId="0" applyFont="1" applyFill="1" applyBorder="1" applyAlignment="1">
      <alignment horizontal="center" vertical="center" wrapText="1"/>
    </xf>
    <xf numFmtId="0" fontId="38" fillId="0" borderId="15"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6" xfId="0" applyFont="1" applyBorder="1" applyAlignment="1">
      <alignment horizontal="center" vertical="center" wrapText="1"/>
    </xf>
  </cellXfs>
  <cellStyles count="7">
    <cellStyle name="Hipervínculo" xfId="3" builtinId="8"/>
    <cellStyle name="Normal" xfId="0" builtinId="0"/>
    <cellStyle name="Normal 2" xfId="1" xr:uid="{00000000-0005-0000-0000-000002000000}"/>
    <cellStyle name="Normal 3" xfId="6" xr:uid="{800DB8E3-6D29-4527-935E-842166259360}"/>
    <cellStyle name="Normal 4" xfId="2" xr:uid="{00000000-0005-0000-0000-000003000000}"/>
    <cellStyle name="Normal_Matriz de requisitos legales y otros en S y SO 090408" xfId="4" xr:uid="{00000000-0005-0000-0000-000004000000}"/>
    <cellStyle name="Normal_MatrizRequisitosLegalesOtrosSSOOctubre" xfId="5" xr:uid="{00000000-0005-0000-0000-000005000000}"/>
  </cellStyles>
  <dxfs count="1">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FAEC7B45-C0A1-4946-BAA0-E3379301DC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5C9C951C-B40F-4CCB-A65E-74B4BD24C3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A56381E3-6099-4560-A2C7-5385BDECE1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566C95CB-DAD6-471E-BFA6-E1C9539C1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9CFAB9DB-DD61-4ADC-A710-1545D391F4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942976"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EC126B49-CE2D-4182-AEFF-1C8D1D68E6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942976"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0AD1FC14-BD31-4C15-8D24-9AE008C6B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942976"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29FE1B38-146F-4035-85D1-D3C6C2B561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942976"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1314450</xdr:colOff>
      <xdr:row>0</xdr:row>
      <xdr:rowOff>0</xdr:rowOff>
    </xdr:from>
    <xdr:to>
      <xdr:col>2</xdr:col>
      <xdr:colOff>685800</xdr:colOff>
      <xdr:row>1</xdr:row>
      <xdr:rowOff>323850</xdr:rowOff>
    </xdr:to>
    <xdr:pic>
      <xdr:nvPicPr>
        <xdr:cNvPr id="3" name="8 Imagen" descr="C:\Users\apositiva\AppData\Local\Microsoft\Windows\Temporary Internet Files\Content.Outlook\L8UBJD1S\GEB-Nuevo_CMYK-02 (2).jpg">
          <a:extLst>
            <a:ext uri="{FF2B5EF4-FFF2-40B4-BE49-F238E27FC236}">
              <a16:creationId xmlns:a16="http://schemas.microsoft.com/office/drawing/2014/main" id="{EA12DCF6-8A51-48E9-BC55-4AA70529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2047875" y="0"/>
          <a:ext cx="1352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71070DF7-48AE-4C3D-96CF-15122A6F2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942976"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DF6E3BC5-6E48-409E-9105-A3ADC0D396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9CBBAD73-21C8-48C0-99A8-04C3B87E86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F6755A75-1B19-481C-8632-0C5FEEC194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76678138-38B2-4E6B-AE07-C04BB67A74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6C01C479-7D03-4D33-9DEC-44219B0D2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B202647F-AD77-4DE9-86AD-34D955C59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A7FD4065-4020-4F74-980A-B52FD605C1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209551</xdr:colOff>
      <xdr:row>0</xdr:row>
      <xdr:rowOff>84301</xdr:rowOff>
    </xdr:from>
    <xdr:to>
      <xdr:col>2</xdr:col>
      <xdr:colOff>476251</xdr:colOff>
      <xdr:row>1</xdr:row>
      <xdr:rowOff>565150</xdr:rowOff>
    </xdr:to>
    <xdr:pic>
      <xdr:nvPicPr>
        <xdr:cNvPr id="2" name="8 Imagen" descr="C:\Users\apositiva\AppData\Local\Microsoft\Windows\Temporary Internet Files\Content.Outlook\L8UBJD1S\GEB-Nuevo_CMYK-02 (2).jpg">
          <a:extLst>
            <a:ext uri="{FF2B5EF4-FFF2-40B4-BE49-F238E27FC236}">
              <a16:creationId xmlns:a16="http://schemas.microsoft.com/office/drawing/2014/main" id="{0308D803-83FA-4038-8C2E-E4D21DCCB9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4328" t="33836" r="33553" b="35347"/>
        <a:stretch>
          <a:fillRect/>
        </a:stretch>
      </xdr:blipFill>
      <xdr:spPr bwMode="auto">
        <a:xfrm>
          <a:off x="1314451" y="84301"/>
          <a:ext cx="1752600" cy="671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a%20Cardona\Dropbox\METRON%20QUALITY%20CONSULTING\Matrices%20Legales%20AC\2019\BARRANQUILLA%20LISBETH\INP%20PROYECTOS\NUEVO%20MQC\MATRIZ%20LEGAL%20S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rea%20Cardona\Dropbox\METRON%20QUALITY%20CONSULTING\Matrices%20Legales%20AC\2019\ALCABAMA\nueva\ALCABAMA%20NUEVA%20AGOSTO%20(Copia%20en%20conflicto%20de%20Pulga-Cardona%202019-09-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DREA\Dropbox\METRON%20QUALITY%20CONSULTING\Matrices%20Legales%20AC\2018\CORONA\MATRICES%20NUEVAS\ACT%202019\GAMMA\Matriz%20Legal%20%20GAMMA%20ABRIL%202019%20AC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DREA\Dropbox\METRON%20QUALITY%20CONSULTING\Matrices%20Legales%20AC\2018\CORONA\MATRICES%20NUEVAS\LOCERIA%20COLOMBIANA\MATRIZ%20LEGAL%20OCT%20AC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DREA\Dropbox\METRON%20QUALITY%20CONSULTING\Matrices%20Legales%20AC\2018\ESTACIONES%20DE%20SERVICIO\ESTACION%20DE%20SERVIC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DireccindeRegulacin/Documentos%20compartidos/GLE-PRO-Direcci&#243;n%20Regulaci&#243;n/GLE-PRO-17%20matriz%20de%20requisitos%20legales/NEWM%205-07-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4"/>
      <sheetName val="INDICE"/>
      <sheetName val="PROYECTOS DE LEY"/>
      <sheetName val="MATRIZ LEGAL SST LABORAL"/>
      <sheetName val="CUMPLIMIENTO"/>
      <sheetName val="GRAFICA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4"/>
      <sheetName val="INDICE"/>
      <sheetName val="REQUISITOS LEGALES PARA TODOS"/>
      <sheetName val="CUMPLIMIENTO"/>
      <sheetName val="GRAFICA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4"/>
      <sheetName val="INDICE"/>
      <sheetName val="REQUISITOS LEGALES PARA TODOS"/>
      <sheetName val="CUMPLIMIENTO"/>
      <sheetName val="GRAFICA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4"/>
      <sheetName val="INDICE"/>
      <sheetName val="REQUISITOS LEGALES PARA TODOS"/>
      <sheetName val="CUMPLIMIENTO"/>
      <sheetName val="GRAFICA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4"/>
      <sheetName val="INDICE"/>
      <sheetName val="REQUISITOS LEGALES PARA TODOS"/>
      <sheetName val="CUMPLIMIENTO"/>
      <sheetName val="GRAFICAS"/>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4"/>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Aida Lorena Cuevas Bernal" id="{D0946F54-17E1-47C5-9D95-53F6C8B7E5E7}" userId="S::acuevas@geb.com.co::5ac8cc3d-01e6-41d5-857f-b08c5e1df6b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9" dT="2022-07-15T20:55:49.38" personId="{D0946F54-17E1-47C5-9D95-53F6C8B7E5E7}" id="{23463A59-96BA-49B3-9903-3231334CEE68}">
    <text>Esta información fue reportada en su momento hace uno o dos años por parte del equipo de riesgos. En esta ocasión a la fecha de hoy, no se ha recibidio respuesta si se mantiene o elimina, por tanto se deja esta salvedad</text>
  </threadedComment>
  <threadedComment ref="L10" dT="2022-07-15T20:55:09.42" personId="{D0946F54-17E1-47C5-9D95-53F6C8B7E5E7}" id="{CD892B62-FB87-4C3A-B7BF-6F273991140F}">
    <text>Esta información fue reportada en su momento hace uno o dos años por parte del equipo de riesgos. En esta ocasión a la fecha de hoy, no se ha recibidio respuesta si se mantiene o elimina, por tanto se deja esta salvedad</text>
  </threadedComment>
</ThreadedComment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17" Type="http://schemas.openxmlformats.org/officeDocument/2006/relationships/hyperlink" Target="../../../../../../../../../grodriguezu/AppData/C:/C/D/Library/SG-EHS%202010-2011/4.3.2%20REQUISITOS%20%20LEGALES%20Y%20OTROS/Activo%20Legal/NORMAS%20SISO/DECRETO_1406_DE_1999.pdf" TargetMode="External"/><Relationship Id="rId21" Type="http://schemas.openxmlformats.org/officeDocument/2006/relationships/hyperlink" Target="../../../../../../../../../grodriguezu/AppData/C:/C/D/Library/SG-EHS%202010-2011/4.3.2%20REQUISITOS%20%20LEGALES%20Y%20OTROS/Activo%20Legal/NORMAS%20SISO/LEY_769_DE_2002.doc" TargetMode="External"/><Relationship Id="rId42" Type="http://schemas.openxmlformats.org/officeDocument/2006/relationships/hyperlink" Target="../../../../../../../../../grodriguezu/AppData/C:/C/D/Library/SG-EHS%202010-2011/4.3.2%20REQUISITOS%20%20LEGALES%20Y%20OTROS/Activo%20Legal/NORMAS%20SISO/RESOLUCION%20000734%20DE%202006.docx" TargetMode="External"/><Relationship Id="rId63" Type="http://schemas.openxmlformats.org/officeDocument/2006/relationships/hyperlink" Target="../../../../../../../../../grodriguezu/AppData/C:/C/D/SG-EHS%202010-2011/4.3.2%20REQUISITOS%20%20LEGALES%20Y%20OTROS/Activo%20Legal/NORMAS%20SISO/RESOLUCI%2525E2%252580%25259DN%201918%20DE%202009.%20%20%20MPS..doc" TargetMode="External"/><Relationship Id="rId84" Type="http://schemas.openxmlformats.org/officeDocument/2006/relationships/hyperlink" Target="../../../../../../../../../grodriguezu/AppData/C:/C/D/Library/SG-EHS%202010-2011/4.3.2%20REQUISITOS%20%20LEGALES%20Y%20OTROS/Activo%20Legal/NORMAS%20SISO/DECRETO_926_DE_2010.doc" TargetMode="External"/><Relationship Id="rId138" Type="http://schemas.openxmlformats.org/officeDocument/2006/relationships/hyperlink" Target="../../../../../../../../../grodriguezu/AppData/C:/C/D/Library/SG-EHS%202010-2011/4.3.2%20REQUISITOS%20%20LEGALES%20Y%20OTROS/Activo%20Legal/NORMAS%20SISO/CODIGOSUSTANTIVODELTRABAJO.doc" TargetMode="External"/><Relationship Id="rId159" Type="http://schemas.openxmlformats.org/officeDocument/2006/relationships/hyperlink" Target="../../../../../../../../../grodriguezu/AppData/C:/C/D/SG-EHS%202010-2011/4.3.2%20REQUISITOS%20%20LEGALES%20Y%20OTROS/Activo%20Legal/NORMAS%20SISO/RESOLUCI%2525E2%252580%25259DN_3716_DE_1994.pdf" TargetMode="External"/><Relationship Id="rId170" Type="http://schemas.openxmlformats.org/officeDocument/2006/relationships/hyperlink" Target="../../../../../../../../../grodriguezu/AppData/C:/C/D/Library/SG-EHS%202010-2011/4.3.2%20REQUISITOS%20%20LEGALES%20Y%20OTROS/Activo%20Legal/NORMAS%20SISO/CODIGOSUSTANTIVODELTRABAJO.doc" TargetMode="External"/><Relationship Id="rId107" Type="http://schemas.openxmlformats.org/officeDocument/2006/relationships/hyperlink" Target="../../../../../../../../../grodriguezu/AppData/C:/C/D/Library/SG-EHS%202010-2011/4.3.2%20REQUISITOS%20%20LEGALES%20Y%20OTROS/Activo%20Legal/NORMAS%20SISO/DECRETO_1530_DE_1996.doc" TargetMode="External"/><Relationship Id="rId11" Type="http://schemas.openxmlformats.org/officeDocument/2006/relationships/hyperlink" Target="../../../../../../../../../grodriguezu/AppData/C:/C/D/Library/SG-EHS%202010-2011/4.3.2%20REQUISITOS%20%20LEGALES%20Y%20OTROS/Activo%20Legal/NORMAS%20SISO/DECRETO_NUMERO_1931_DE_2006.doc" TargetMode="External"/><Relationship Id="rId32" Type="http://schemas.openxmlformats.org/officeDocument/2006/relationships/hyperlink" Target="../../../../../../../../../grodriguezu/AppData/C:/C/D/Library/SG-EHS%202010-2011/4.3.2%20REQUISITOS%20%20LEGALES%20Y%20OTROS/Activo%20Legal/NORMAS%20SISO/Circular_Unificada_DE_2004.doc" TargetMode="External"/><Relationship Id="rId53" Type="http://schemas.openxmlformats.org/officeDocument/2006/relationships/hyperlink" Target="../../../../../../../../../grodriguezu/AppData/C:/C/D/SG-EHS%202010-2011/4.3.2%20REQUISITOS%20%20LEGALES%20Y%20OTROS/Activo%20Legal/NORMAS%20SISO/RESOLUCI%2525E2%252580%25259DN_2844_DE_%202007.doc" TargetMode="External"/><Relationship Id="rId74" Type="http://schemas.openxmlformats.org/officeDocument/2006/relationships/hyperlink" Target="../../../../../../../../../grodriguezu/AppData/C:/C/D/Library/SG-EHS%202010-2011/4.3.2%20REQUISITOS%20%20LEGALES%20Y%20OTROS/Activo%20Legal/NORMAS%20SISO/DECRETO_1429_DE_2010.pdf" TargetMode="External"/><Relationship Id="rId128" Type="http://schemas.openxmlformats.org/officeDocument/2006/relationships/hyperlink" Target="../../../../../../../../../grodriguezu/AppData/C:/C/D/Library/SG-EHS%202010-2011/4.3.2%20REQUISITOS%20%20LEGALES%20Y%20OTROS/Activo%20Legal/NORMAS%20SISO/LEY_%209_%20DE_%201979.doc" TargetMode="External"/><Relationship Id="rId149" Type="http://schemas.openxmlformats.org/officeDocument/2006/relationships/hyperlink" Target="../../../../../../../../../grodriguezu/AppData/C:/C/D/Library/SG-EHS%202010-2011/4.3.2%20REQUISITOS%20%20LEGALES%20Y%20OTROS/Activo%20Legal/NORMAS%20SISO/DECRETO_2284_DE_1994.pdf" TargetMode="External"/><Relationship Id="rId5" Type="http://schemas.openxmlformats.org/officeDocument/2006/relationships/hyperlink" Target="../../../../../../../../../grodriguezu/AppData/C:/C/D/Library/SG-EHS%202010-2011/4.3.2%20REQUISITOS%20%20LEGALES%20Y%20OTROS/Activo%20Legal/NORMAS%20SISO/DECRETO%20_933%20_DE%20_2003.doc" TargetMode="External"/><Relationship Id="rId95" Type="http://schemas.openxmlformats.org/officeDocument/2006/relationships/hyperlink" Target="../../../../../../../../../grodriguezu/AppData/C:/C/D/SG-EHS%202010-2011/4.3.2%20REQUISITOS%20%20LEGALES%20Y%20OTROS/Activo%20Legal/NORMAS%20SISO/RESOLUCI%2525E2%252580%25259DN_1998_%20DE_2010.doc" TargetMode="External"/><Relationship Id="rId160" Type="http://schemas.openxmlformats.org/officeDocument/2006/relationships/hyperlink" Target="../../../../../../../../../grodriguezu/AppData/C:/C/D/Library/SG-EHS%202010-2011/4.3.2%20REQUISITOS%20%20LEGALES%20Y%20OTROS/Activo%20Legal/NORMAS%20SISO/Decreto_3075_de_1997.pdf" TargetMode="External"/><Relationship Id="rId181" Type="http://schemas.openxmlformats.org/officeDocument/2006/relationships/hyperlink" Target="../../../../../../../../../grodriguezu/AppData/C:/C/D/Library/SG-EHS%202010-2011/4.3.2%20REQUISITOS%20%20LEGALES%20Y%20OTROS/Activo%20Legal/NORMAS%20SISO/DECRETO_1972_DE_1995.doc" TargetMode="External"/><Relationship Id="rId22" Type="http://schemas.openxmlformats.org/officeDocument/2006/relationships/hyperlink" Target="../../../../../../../../../grodriguezu/AppData/C:/C/D/SG-EHS%202010-2011/4.3.2%20REQUISITOS%20%20LEGALES%20Y%20OTROS/Activo%20Legal/NORMAS%20SISO/Resoluci%2525C3%25259Bn_%204007_%20de_%202005.doc" TargetMode="External"/><Relationship Id="rId43" Type="http://schemas.openxmlformats.org/officeDocument/2006/relationships/hyperlink" Target="../../../../../../../../../grodriguezu/AppData/C:/C/D/SG-EHS%202010-2011/4.3.2%20REQUISITOS%20%20LEGALES%20Y%20OTROS/Activo%20Legal/NORMAS%20SISO/RESOLUCI%2525E2%252580%25259DN%2001457%20DE%202008.docx" TargetMode="External"/><Relationship Id="rId64" Type="http://schemas.openxmlformats.org/officeDocument/2006/relationships/hyperlink" Target="../../../../../../../../../grodriguezu/AppData/C:/C/D/SG-EHS%202010-2011/4.3.2%20REQUISITOS%20%20LEGALES%20Y%20OTROS/Activo%20Legal/NORMAS%20SISO/RESOLUCI%2525E2%252580%25259DN_180195_DE_2009.pdf" TargetMode="External"/><Relationship Id="rId118" Type="http://schemas.openxmlformats.org/officeDocument/2006/relationships/hyperlink" Target="../../../../../../../../../grodriguezu/AppData/C:/C/D/Library/SG-EHS%202010-2011/4.3.2%20REQUISITOS%20%20LEGALES%20Y%20OTROS/Activo%20Legal/NORMAS%20SISO/DECRETO%201832%20DE%20AGOSTO%203%20DE%201994.doc" TargetMode="External"/><Relationship Id="rId139" Type="http://schemas.openxmlformats.org/officeDocument/2006/relationships/hyperlink" Target="../../../../../../../../../grodriguezu/AppData/C:/C/D/Library/SG-EHS%202010-2011/4.3.2%20REQUISITOS%20%20LEGALES%20Y%20OTROS/Activo%20Legal/NORMAS%20SISO/CODIGOSUSTANTIVODELTRABAJO.doc" TargetMode="External"/><Relationship Id="rId85" Type="http://schemas.openxmlformats.org/officeDocument/2006/relationships/hyperlink" Target="../../../../../../../../../grodriguezu/AppData/C:/C/D/Library/SG-EHS%202010-2011/4.3.2%20REQUISITOS%20%20LEGALES%20Y%20OTROS/Activo%20Legal/NORMAS%20SISO/LEY%201335%20DE%202001.docx" TargetMode="External"/><Relationship Id="rId150" Type="http://schemas.openxmlformats.org/officeDocument/2006/relationships/hyperlink" Target="../../../../../../../../../grodriguezu/AppData/C:/C/D/Library/SG-EHS%202010-2011/4.3.2%20REQUISITOS%20%20LEGALES%20Y%20OTROS/Activo%20Legal/NORMAS%20SISO/LEY_%20789_%20DE_%202002.doc" TargetMode="External"/><Relationship Id="rId171" Type="http://schemas.openxmlformats.org/officeDocument/2006/relationships/hyperlink" Target="../../../../../../../../../grodriguezu/AppData/C:/C/D/Library/SG-EHS%202010-2011/4.3.2%20REQUISITOS%20%20LEGALES%20Y%20OTROS/Activo%20Legal/NORMAS%20SISO/LEY_%209_%20DE_%201979.doc" TargetMode="External"/><Relationship Id="rId12" Type="http://schemas.openxmlformats.org/officeDocument/2006/relationships/hyperlink" Target="../../../../../../../../../grodriguezu/AppData/C:/C/D/Library/SG-EHS%202010-2011/4.3.2%20REQUISITOS%20%20LEGALES%20Y%20OTROS/Activo%20Legal/NORMAS%20SISO/CIRCULAR%20EXTERNA%200032%20DE%202007.docx" TargetMode="External"/><Relationship Id="rId33" Type="http://schemas.openxmlformats.org/officeDocument/2006/relationships/hyperlink" Target="../../../../../../../../../grodriguezu/AppData/C:/C/D/Library/SG-EHS%202010-2011/4.3.2%20REQUISITOS%20%20LEGALES%20Y%20OTROS/Activo%20Legal/NORMAS%20SISO/Circular_Unificada_DE_2004.doc" TargetMode="External"/><Relationship Id="rId108" Type="http://schemas.openxmlformats.org/officeDocument/2006/relationships/hyperlink" Target="../../../../../../../../../grodriguezu/AppData/C:/C/D/Library/SG-EHS%202010-2011/4.3.2%20REQUISITOS%20%20LEGALES%20Y%20OTROS/Activo%20Legal/NORMAS%20SISO/DECRETO_873_DE_2001.doc" TargetMode="External"/><Relationship Id="rId129" Type="http://schemas.openxmlformats.org/officeDocument/2006/relationships/hyperlink" Target="../../../../../../../../../grodriguezu/AppData/C:/C/D/Library/SG-EHS%202010-2011/4.3.2%20REQUISITOS%20%20LEGALES%20Y%20OTROS/Activo%20Legal/NORMAS%20SISO/LEY_%209_%20DE_%201979.doc" TargetMode="External"/><Relationship Id="rId54" Type="http://schemas.openxmlformats.org/officeDocument/2006/relationships/hyperlink" Target="../../../../../../../../../grodriguezu/AppData/C:/C/D/SG-EHS%202010-2011/4.3.2%20REQUISITOS%20%20LEGALES%20Y%20OTROS/Activo%20Legal/NORMAS%20SISO/RESOLUCI%2525E2%252580%25259DN_2346_DE_2007.doc" TargetMode="External"/><Relationship Id="rId75" Type="http://schemas.openxmlformats.org/officeDocument/2006/relationships/hyperlink" Target="../../../../../../../../../grodriguezu/AppData/C:/C/D/SG-EHS%202010-2011/4.3.2%20REQUISITOS%20%20LEGALES%20Y%20OTROS/Activo%20Legal/NORMAS%20SISO/RESOLUCI%2525E2%252580%25259DN_1998_%20DE_2010.doc" TargetMode="External"/><Relationship Id="rId96" Type="http://schemas.openxmlformats.org/officeDocument/2006/relationships/hyperlink" Target="../../../../../../../../../grodriguezu/AppData/C:/C/D/Library/SG-EHS%202010-2011/4.3.2%20REQUISITOS%20%20LEGALES%20Y%20OTROS/Activo%20Legal/NORMAS%20SISO/DECRETO%204369%20DE%20DICIEMBRE%20DE%202006.doc" TargetMode="External"/><Relationship Id="rId140" Type="http://schemas.openxmlformats.org/officeDocument/2006/relationships/hyperlink" Target="../../../../../../../../../grodriguezu/AppData/C:/C/D/SG-EHS%202010-2011/4.3.2%20REQUISITOS%20%20LEGALES%20Y%20OTROS/Activo%20Legal/NORMAS%20SISO/RESOLUCI%2525E2%252580%25259DN_2013_DE_1986.pdf" TargetMode="External"/><Relationship Id="rId161" Type="http://schemas.openxmlformats.org/officeDocument/2006/relationships/hyperlink" Target="../../../../../../../../../grodriguezu/AppData/C:/C/D/Library/SG-EHS%202010-2011/4.3.2%20REQUISITOS%20%20LEGALES%20Y%20OTROS/Activo%20Legal/NORMAS%20SISO/RESOLUCION_%201995%20_DE%20_1999.doc" TargetMode="External"/><Relationship Id="rId182" Type="http://schemas.openxmlformats.org/officeDocument/2006/relationships/hyperlink" Target="../../../../../../../../../grodriguezu/AppData/C:/C/D/Library/SG-EHS%202010-2011/4.3.2%20REQUISITOS%20%20LEGALES%20Y%20OTROS/Activo%20Legal/NORMAS%20SISO/CODIGOSUSTANTIVODELTRABAJO.doc" TargetMode="External"/><Relationship Id="rId6" Type="http://schemas.openxmlformats.org/officeDocument/2006/relationships/hyperlink" Target="../../../../../../../../../grodriguezu/AppData/C:/C/D/Library/SG-EHS%202010-2011/4.3.2%20REQUISITOS%20%20LEGALES%20Y%20OTROS/Activo%20Legal/NORMAS%20SISO/DECRETO%204369%20DE%20DICIEMBRE%20DE%202006.doc" TargetMode="External"/><Relationship Id="rId23" Type="http://schemas.openxmlformats.org/officeDocument/2006/relationships/hyperlink" Target="../../../../../../../../../grodriguezu/AppData/C:/C/D/SG-EHS%202010-2011/4.3.2%20REQUISITOS%20%20LEGALES%20Y%20OTROS/Activo%20Legal/NORMAS%20SISO/RESOLUCI%2525E2%252580%25259DN_%2019200%20_DE%20_2002.doc" TargetMode="External"/><Relationship Id="rId119" Type="http://schemas.openxmlformats.org/officeDocument/2006/relationships/hyperlink" Target="../../../../../../../../../grodriguezu/AppData/C:/C/D/Library/SG-EHS%202010-2011/4.3.2%20REQUISITOS%20%20LEGALES%20Y%20OTROS/Activo%20Legal/NORMAS%20SISO/DECRETO_1543_1997.pdf" TargetMode="External"/><Relationship Id="rId44" Type="http://schemas.openxmlformats.org/officeDocument/2006/relationships/hyperlink" Target="../../../../../../../../../grodriguezu/AppData/C:/C/D/SG-EHS%202010-2011/4.3.2%20REQUISITOS%20%20LEGALES%20Y%20OTROS/Activo%20Legal/NORMAS%20SISO/RESOLUCI%2525E2%252580%25259DN%2093%20DE%202008.docx" TargetMode="External"/><Relationship Id="rId65" Type="http://schemas.openxmlformats.org/officeDocument/2006/relationships/hyperlink" Target="../../../../../../../../../grodriguezu/AppData/C:/C/D/Library/SG-EHS%202010-2011/4.3.2%20REQUISITOS%20%20LEGALES%20Y%20OTROS/Activo%20Legal/NORMAS%20SISO/Ley_1355_de_2009.pdf" TargetMode="External"/><Relationship Id="rId86" Type="http://schemas.openxmlformats.org/officeDocument/2006/relationships/hyperlink" Target="../../../../../../../../../grodriguezu/AppData/C:/C/D/Library/SG-EHS%202010-2011/4.3.2%20REQUISITOS%20%20LEGALES%20Y%20OTROS/Activo%20Legal/NORMAS%20SISO/LEY%201414%20DE%202010.docx" TargetMode="External"/><Relationship Id="rId130" Type="http://schemas.openxmlformats.org/officeDocument/2006/relationships/hyperlink" Target="../../../../../../../../../grodriguezu/AppData/C:/C/D/Library/SG-EHS%202010-2011/4.3.2%20REQUISITOS%20%20LEGALES%20Y%20OTROS/Activo%20Legal/NORMAS%20SISO/LEY_%209_%20DE_%201979.doc" TargetMode="External"/><Relationship Id="rId151" Type="http://schemas.openxmlformats.org/officeDocument/2006/relationships/hyperlink" Target="../../../../../../../../../grodriguezu/AppData/C:/C/D/Library/SG-EHS%202010-2011/4.3.2%20REQUISITOS%20%20LEGALES%20Y%20OTROS/Activo%20Legal/NORMAS%20SISO/Ley_%20100_%20de_%201993.doc" TargetMode="External"/><Relationship Id="rId172" Type="http://schemas.openxmlformats.org/officeDocument/2006/relationships/hyperlink" Target="../../../../../../../../../grodriguezu/AppData/C:/C/D/Library/SG-EHS%202010-2011/4.3.2%20REQUISITOS%20%20LEGALES%20Y%20OTROS/Activo%20Legal/NORMAS%20SISO/LEY_%209_%20DE_%201979.doc" TargetMode="External"/><Relationship Id="rId13" Type="http://schemas.openxmlformats.org/officeDocument/2006/relationships/hyperlink" Target="../../../../../../../../../grodriguezu/AppData/C:/C/D/Library/SG-EHS%202010-2011/4.3.2%20REQUISITOS%20%20LEGALES%20Y%20OTROS/Activo%20Legal/NORMAS%20SISO/DECRETO%20728%20DE%20MARZO%2007%20DE%202008.doc" TargetMode="External"/><Relationship Id="rId18" Type="http://schemas.openxmlformats.org/officeDocument/2006/relationships/hyperlink" Target="../../../../../../../../../grodriguezu/AppData/C:/C/D/Library/SG-EHS%202010-2011/4.3.2%20REQUISITOS%20%20LEGALES%20Y%20OTROS/Activo%20Legal/NORMAS%20SISO/DECRETO%201011%20DE%202006.doc" TargetMode="External"/><Relationship Id="rId39" Type="http://schemas.openxmlformats.org/officeDocument/2006/relationships/hyperlink" Target="../../../../../../../../../grodriguezu/AppData/C:/C/D/Library/SG-EHS%202010-2011/4.3.2%20REQUISITOS%20%20LEGALES%20Y%20OTROS/Activo%20Legal/NORMAS%20SISO/Circular_Unificada_DE_2004.doc" TargetMode="External"/><Relationship Id="rId109" Type="http://schemas.openxmlformats.org/officeDocument/2006/relationships/hyperlink" Target="../../../../../../../../../grodriguezu/AppData/C:/C/D/Library/SG-EHS%202010-2011/4.3.2%20REQUISITOS%20%20LEGALES%20Y%20OTROS/Activo%20Legal/NORMAS%20SISO/DECRETO_1973_DE_1995.doc" TargetMode="External"/><Relationship Id="rId34" Type="http://schemas.openxmlformats.org/officeDocument/2006/relationships/hyperlink" Target="../../../../../../../../../grodriguezu/AppData/C:/C/D/SG-EHS%202010-2011/4.3.2%20REQUISITOS%20%20LEGALES%20Y%20OTROS/Activo%20Legal/NORMAS%20SISO/CAN_%20Decisi%2525C3%25259Bn_%20584.doc" TargetMode="External"/><Relationship Id="rId50" Type="http://schemas.openxmlformats.org/officeDocument/2006/relationships/hyperlink" Target="../../../../../../../../../grodriguezu/AppData/C:/C/D/Library/SG-EHS%202010-2011/4.3.2%20REQUISITOS%20%20LEGALES%20Y%20OTROS/Activo%20Legal/NORMAS%20SISO/Resolucion_1043_de_2006.doc" TargetMode="External"/><Relationship Id="rId55" Type="http://schemas.openxmlformats.org/officeDocument/2006/relationships/hyperlink" Target="../../../../../../../../../grodriguezu/AppData/C:/C/D/SG-EHS%202010-2011/4.3.2%20REQUISITOS%20%20LEGALES%20Y%20OTROS/Activo%20Legal/NORMAS%20SISO/RESOLUCI%25E2%2580%259DN%2001956%20DE%20MAYO%2030%20DE%202008.doc" TargetMode="External"/><Relationship Id="rId76" Type="http://schemas.openxmlformats.org/officeDocument/2006/relationships/hyperlink" Target="../../../../../../../../../grodriguezu/AppData/C:/C/D/SG-EHS%202010-2011/4.3.2%20REQUISITOS%20%20LEGALES%20Y%20OTROS/Activo%20Legal/NORMAS%20SISO/RESOLUCI%2525E2%252580%25259DN_1998_%20DE_2010.doc" TargetMode="External"/><Relationship Id="rId97" Type="http://schemas.openxmlformats.org/officeDocument/2006/relationships/hyperlink" Target="../../../../../../../../../grodriguezu/AppData/C:/C/D/Library/SG-EHS%202010-2011/4.3.2%20REQUISITOS%20%20LEGALES%20Y%20OTROS/Activo%20Legal/NORMAS%20SISO/DECRETO%204369%20DE%20DICIEMBRE%20DE%202006.doc" TargetMode="External"/><Relationship Id="rId104" Type="http://schemas.openxmlformats.org/officeDocument/2006/relationships/hyperlink" Target="../../../../../../../../../grodriguezu/AppData/C:/C/D/Library/SG-EHS%202010-2011/4.3.2%20REQUISITOS%20%20LEGALES%20Y%20OTROS/Activo%20Legal/NORMAS%20SISO/DECRETO%202644%20DE%201994.pdf" TargetMode="External"/><Relationship Id="rId120" Type="http://schemas.openxmlformats.org/officeDocument/2006/relationships/hyperlink" Target="../../../../../../../../../grodriguezu/AppData/C:/C/D/Library/SG-EHS%202010-2011/4.3.2%20REQUISITOS%20%20LEGALES%20Y%20OTROS/Activo%20Legal/NORMAS%20SISO/DECRETO_2177_DE_1989.doc" TargetMode="External"/><Relationship Id="rId125" Type="http://schemas.openxmlformats.org/officeDocument/2006/relationships/hyperlink" Target="../../../../../../../../../grodriguezu/AppData/C:/C/D/Library/SG-EHS%202010-2011/4.3.2%20REQUISITOS%20%20LEGALES%20Y%20OTROS/Activo%20Legal/NORMAS%20SISO/LEY_%209_%20DE_%201979.doc" TargetMode="External"/><Relationship Id="rId141" Type="http://schemas.openxmlformats.org/officeDocument/2006/relationships/hyperlink" Target="../../../../../../../../../grodriguezu/AppData/C:/C/D/SG-EHS%202010-2011/4.3.2%20REQUISITOS%20%20LEGALES%20Y%20OTROS/Activo%20Legal/NORMAS%20SISO/RESOLUCI%2525E2%252580%25259DN_2013_DE_1986.pdf" TargetMode="External"/><Relationship Id="rId146" Type="http://schemas.openxmlformats.org/officeDocument/2006/relationships/hyperlink" Target="../../../../../../../../../grodriguezu/AppData/C:/C/D/Library/SG-EHS%202010-2011/4.3.2%20REQUISITOS%20%20LEGALES%20Y%20OTROS/Activo%20Legal/NORMAS%20SISO/RESOLUCION_1075_1992.doc" TargetMode="External"/><Relationship Id="rId167" Type="http://schemas.openxmlformats.org/officeDocument/2006/relationships/hyperlink" Target="../../../../../../../../../grodriguezu/AppData/C:/C/D/Library/SG-EHS%202010-2011/4.3.2%20REQUISITOS%20%20LEGALES%20Y%20OTROS/Activo%20Legal/NORMAS%20SISO/LEY_%209_%20DE_%201979.doc" TargetMode="External"/><Relationship Id="rId188" Type="http://schemas.openxmlformats.org/officeDocument/2006/relationships/printerSettings" Target="../printerSettings/printerSettings6.bin"/><Relationship Id="rId7" Type="http://schemas.openxmlformats.org/officeDocument/2006/relationships/hyperlink" Target="../../../../../../../../../grodriguezu/AppData/C:/C/D/Library/SG-EHS%202010-2011/4.3.2%20REQUISITOS%20%20LEGALES%20Y%20OTROS/Activo%20Legal/NORMAS%20SISO/DECRETO%204369%20DE%20DICIEMBRE%20DE%202006.doc" TargetMode="External"/><Relationship Id="rId71" Type="http://schemas.openxmlformats.org/officeDocument/2006/relationships/hyperlink" Target="../../../../../../../../../grodriguezu/AppData/C:/C/D/Library/SG-EHS%202010-2011/4.3.2%20REQUISITOS%20%20LEGALES%20Y%20OTROS/Activo%20Legal/NORMAS%20SISO/Ley%201306%20DE%202009.docx" TargetMode="External"/><Relationship Id="rId92" Type="http://schemas.openxmlformats.org/officeDocument/2006/relationships/hyperlink" Target="../../../../../../../../../grodriguezu/AppData/C:/C/D/Library/Caches/Downloads/Requisitos/Noviembre%202011/decreto%204107%20de%202011.pdf" TargetMode="External"/><Relationship Id="rId162" Type="http://schemas.openxmlformats.org/officeDocument/2006/relationships/hyperlink" Target="../../../../../../../../../grodriguezu/AppData/C:/C/D/Library/SG-EHS%202010-2011/4.3.2%20REQUISITOS%20%20LEGALES%20Y%20OTROS/Activo%20Legal/NORMAS%20SISO/RESOLUCION_%201995%20_DE%20_1999.doc" TargetMode="External"/><Relationship Id="rId183" Type="http://schemas.openxmlformats.org/officeDocument/2006/relationships/hyperlink" Target="../../../../../../../../../grodriguezu/AppData/C:/C/D/Library/SG-EHS%202010-2011/4.3.2%20REQUISITOS%20%20LEGALES%20Y%20OTROS/Activo%20Legal/NORMAS%20SISO/LEY_%209_%20DE_%201979.doc" TargetMode="External"/><Relationship Id="rId2" Type="http://schemas.openxmlformats.org/officeDocument/2006/relationships/hyperlink" Target="../../../../../../../../../grodriguezu/AppData/C:/C/D/Library/SG-EHS%202010-2011/4.3.2%20REQUISITOS%20%20LEGALES%20Y%20OTROS/Activo%20Legal/NORMAS%20SISO/DECRETO%202800%20DE%20SEPTIEMBRE%2029%20DE%202003.doc" TargetMode="External"/><Relationship Id="rId29" Type="http://schemas.openxmlformats.org/officeDocument/2006/relationships/hyperlink" Target="../../../../../../../../../grodriguezu/AppData/C:/C/D/Library/SG-EHS%202010-2011/4.3.2%20REQUISITOS%20%20LEGALES%20Y%20OTROS/Activo%20Legal/NORMAS%20SISO/ley_986_de_2005.pdf" TargetMode="External"/><Relationship Id="rId24" Type="http://schemas.openxmlformats.org/officeDocument/2006/relationships/hyperlink" Target="../../../../../../../../../grodriguezu/AppData/C:/C/D/Library/SG-EHS%202010-2011/4.3.2%20REQUISITOS%20%20LEGALES%20Y%20OTROS/Activo%20Legal/NORMAS%20SISO/resolucion_3208_2003.pdf" TargetMode="External"/><Relationship Id="rId40" Type="http://schemas.openxmlformats.org/officeDocument/2006/relationships/hyperlink" Target="../../../../../../../../../grodriguezu/AppData/C:/C/D/Library/SG-EHS%202010-2011/4.3.2%20REQUISITOS%20%20LEGALES%20Y%20OTROS/Activo%20Legal/NORMAS%20SISO/Circular_Unificada_DE_2004.doc" TargetMode="External"/><Relationship Id="rId45" Type="http://schemas.openxmlformats.org/officeDocument/2006/relationships/hyperlink" Target="../../../../../../../../../grodriguezu/AppData/C:/C/D/Library/SG-EHS%202010-2011/4.3.2%20REQUISITOS%20%20LEGALES%20Y%20OTROS/Activo%20Legal/NORMAS%20SISO/LEY_1122_DE_2007.doc" TargetMode="External"/><Relationship Id="rId66" Type="http://schemas.openxmlformats.org/officeDocument/2006/relationships/hyperlink" Target="../../../../../../../../../grodriguezu/AppData/C:/C/D/Library/SG-EHS%202010-2011/4.3.2%20REQUISITOS%20%20LEGALES%20Y%20OTROS/Activo%20Legal/NORMAS%20SISO/DECRETO_129_DE_2010.pdf" TargetMode="External"/><Relationship Id="rId87" Type="http://schemas.openxmlformats.org/officeDocument/2006/relationships/hyperlink" Target="../../../../../../../../../grodriguezu/AppData/C:/C/D/Library/SG-EHS%202010-2011/4.3.2%20REQUISITOS%20%20LEGALES%20Y%20OTROS/Activo%20Legal/NORMAS%20SISO/LEY%201429%20DE%202010.docx" TargetMode="External"/><Relationship Id="rId110" Type="http://schemas.openxmlformats.org/officeDocument/2006/relationships/hyperlink" Target="../../../../../../../../../grodriguezu/AppData/C:/C/D/Library/SG-EHS%202010-2011/4.3.2%20REQUISITOS%20%20LEGALES%20Y%20OTROS/Activo%20Legal/NORMAS%20SISO/DECRETO_1530_DE_1996.doc" TargetMode="External"/><Relationship Id="rId115" Type="http://schemas.openxmlformats.org/officeDocument/2006/relationships/hyperlink" Target="../../../../../../../../../grodriguezu/AppData/C:/C/D/Library/SG-EHS%202010-2011/4.3.2%20REQUISITOS%20%20LEGALES%20Y%20OTROS/Activo%20Legal/NORMAS%20SISO/DECRETO%20806%20DE%20ABRIL%2030%20DE%201998.doc" TargetMode="External"/><Relationship Id="rId131" Type="http://schemas.openxmlformats.org/officeDocument/2006/relationships/hyperlink" Target="../../../../../../../../../grodriguezu/AppData/C:/C/D/Library/SG-EHS%202010-2011/4.3.2%20REQUISITOS%20%20LEGALES%20Y%20OTROS/Activo%20Legal/NORMAS%20SISO/LEY_%209_%20DE_%201979.doc" TargetMode="External"/><Relationship Id="rId136" Type="http://schemas.openxmlformats.org/officeDocument/2006/relationships/hyperlink" Target="../../../../../../../../../grodriguezu/AppData/C:/C/D/Library/SG-EHS%202010-2011/4.3.2%20REQUISITOS%20%20LEGALES%20Y%20OTROS/Activo%20Legal/NORMAS%20SISO/LEY%20776%20DE%202002.pdf" TargetMode="External"/><Relationship Id="rId157" Type="http://schemas.openxmlformats.org/officeDocument/2006/relationships/hyperlink" Target="../../../../../../../../../grodriguezu/AppData/C:/C/D/SG-EHS%202010-2011/4.3.2%20REQUISITOS%20%20LEGALES%20Y%20OTROS/Activo%20Legal/NORMAS%20SISO/RESOLUCI%2525E2%252580%25259DN_2569_DE_1999.docx" TargetMode="External"/><Relationship Id="rId178" Type="http://schemas.openxmlformats.org/officeDocument/2006/relationships/hyperlink" Target="../../../../../../../../../grodriguezu/AppData/C:/C/D/Library/SG-EHS%202010-2011/4.3.2%20REQUISITOS%20%20LEGALES%20Y%20OTROS/Activo%20Legal/NORMAS%20SISO/DECRETO_1295_1994.doc" TargetMode="External"/><Relationship Id="rId61" Type="http://schemas.openxmlformats.org/officeDocument/2006/relationships/hyperlink" Target="../../../../../../../../../grodriguezu/AppData/C:/C/D/Library/SG-EHS%202010-2011/4.3.2%20REQUISITOS%20%20LEGALES%20Y%20OTROS/Activo%20Legal/NORMAS%20SISO/CIRCULAR_LINEAMIENTOS_PREVENTIVOS_AH1N1.pdf" TargetMode="External"/><Relationship Id="rId82" Type="http://schemas.openxmlformats.org/officeDocument/2006/relationships/hyperlink" Target="../../../../../../../../../grodriguezu/AppData/C:/C/D/SG-EHS%202010-2011/4.3.2%20REQUISITOS%20%20LEGALES%20Y%20OTROS/Activo%20Legal/NORMAS%20SISO/CIRCULAR%20N%2525E2%252581%252584MERO%2000000038%20DE%202010.doc" TargetMode="External"/><Relationship Id="rId152" Type="http://schemas.openxmlformats.org/officeDocument/2006/relationships/hyperlink" Target="../../../../../../../../../grodriguezu/AppData/C:/C/D/Library/SG-EHS%202010-2011/4.3.2%20REQUISITOS%20%20LEGALES%20Y%20OTROS/Activo%20Legal/NORMAS%20SISO/Ley50de1990.pdf" TargetMode="External"/><Relationship Id="rId173" Type="http://schemas.openxmlformats.org/officeDocument/2006/relationships/hyperlink" Target="../../../../../../../../../grodriguezu/AppData/C:/C/D/Library/SG-EHS%202010-2011/4.3.2%20REQUISITOS%20%20LEGALES%20Y%20OTROS/Activo%20Legal/NORMAS%20SISO/Decreto_3075_de_1997.pdf" TargetMode="External"/><Relationship Id="rId19" Type="http://schemas.openxmlformats.org/officeDocument/2006/relationships/hyperlink" Target="../../../../../../../../../grodriguezu/AppData/C:/C/D/Library/SG-EHS%202010-2011/4.3.2%20REQUISITOS%20%20LEGALES%20Y%20OTROS/Activo%20Legal/NORMAS%20SISO/DECRETO%201011%20DE%202006.doc" TargetMode="External"/><Relationship Id="rId14" Type="http://schemas.openxmlformats.org/officeDocument/2006/relationships/hyperlink" Target="../../../../../../../../../grodriguezu/AppData/Local/AppData/Roaming/..:..:..:..:..:C/:C:D:Library:SG-EHS%202010-2011:4.3.2%20REQUISITOS%20%20LEGALES%20Y%20OTROS:Activo%20Legal:NORMAS%20SISO:Decreto_510_de_2003%20OBLIGATORIA%20%20AFILIACION%20AL%20SGSSS%20%20DE%20LOS%20%20CONTRATISTAS%20DEL%20ESTADO%20Y%20PRESTACIO.pdf" TargetMode="External"/><Relationship Id="rId30" Type="http://schemas.openxmlformats.org/officeDocument/2006/relationships/hyperlink" Target="../../../../../../../../../grodriguezu/AppData/C:/C/D/Library/SG-EHS%202010-2011/4.3.2%20REQUISITOS%20%20LEGALES%20Y%20OTROS/Activo%20Legal/NORMAS%20SISO/Circular_Unificada_DE_2004.doc" TargetMode="External"/><Relationship Id="rId35" Type="http://schemas.openxmlformats.org/officeDocument/2006/relationships/hyperlink" Target="../../../../../../../../../grodriguezu/AppData/C:/C/D/Library/SG-EHS%202010-2011/4.3.2%20REQUISITOS%20%20LEGALES%20Y%20OTROS/Activo%20Legal/NORMAS%20SISO/SENTENCIA_20655_DE_2004.doc" TargetMode="External"/><Relationship Id="rId56" Type="http://schemas.openxmlformats.org/officeDocument/2006/relationships/hyperlink" Target="../../../../../../../../../grodriguezu/AppData/C:/C/D/SG-EHS%202010-2011/4.3.2%20REQUISITOS%20%20LEGALES%20Y%20OTROS/Activo%20Legal/NORMAS%20SISO/RESOLUCI%2525E2%252580%25259DN_%202646%20_de%20_2008.doc" TargetMode="External"/><Relationship Id="rId77" Type="http://schemas.openxmlformats.org/officeDocument/2006/relationships/hyperlink" Target="../../../../../../../../../grodriguezu/AppData/C:/C/D/Library/SG-EHS%202010-2011/4.3.2%20REQUISITOS%20%20LEGALES%20Y%20OTROS/Activo%20Legal/NORMAS%20SISO/Sentencia_CSJ_36274_de_2010.pdf" TargetMode="External"/><Relationship Id="rId100" Type="http://schemas.openxmlformats.org/officeDocument/2006/relationships/hyperlink" Target="../../../../../../../../../grodriguezu/AppData/C:/C/D/Library/SG-EHS%202010-2011/4.3.2%20REQUISITOS%20%20LEGALES%20Y%20OTROS/Activo%20Legal/NORMAS%20SISO/DECRETO_1530_DE_1996.doc" TargetMode="External"/><Relationship Id="rId105" Type="http://schemas.openxmlformats.org/officeDocument/2006/relationships/hyperlink" Target="../../../../../../../../../grodriguezu/AppData/C:/C/D/Library/SG-EHS%202010-2011/4.3.2%20REQUISITOS%20%20LEGALES%20Y%20OTROS/Activo%20Legal/NORMAS%20SISO/DECRETO_1530_DE_1996.doc" TargetMode="External"/><Relationship Id="rId126" Type="http://schemas.openxmlformats.org/officeDocument/2006/relationships/hyperlink" Target="../../../../../../../../../grodriguezu/AppData/C:/C/D/Library/SG-EHS%202010-2011/4.3.2%20REQUISITOS%20%20LEGALES%20Y%20OTROS/Activo%20Legal/NORMAS%20SISO/LEY%20400%20DE%201997.doc" TargetMode="External"/><Relationship Id="rId147" Type="http://schemas.openxmlformats.org/officeDocument/2006/relationships/hyperlink" Target="../../../../../../../../../grodriguezu/AppData/C:/C/D/Library/SG-EHS%202010-2011/4.3.2%20REQUISITOS%20%20LEGALES%20Y%20OTROS/Activo%20Legal/NORMAS%20SISO/Decreto_3075_de_1997.pdf" TargetMode="External"/><Relationship Id="rId168" Type="http://schemas.openxmlformats.org/officeDocument/2006/relationships/hyperlink" Target="../../../../../../../../../grodriguezu/AppData/C:/C/D/Library/SG-EHS%202010-2011/4.3.2%20REQUISITOS%20%20LEGALES%20Y%20OTROS/Activo%20Legal/NORMAS%20SISO/LEY%20055%20DE%201993.doc" TargetMode="External"/><Relationship Id="rId8" Type="http://schemas.openxmlformats.org/officeDocument/2006/relationships/hyperlink" Target="../../../../../../../../../grodriguezu/AppData/C:/C/D/Library/SG-EHS%202010-2011/4.3.2%20REQUISITOS%20%20LEGALES%20Y%20OTROS/Activo%20Legal/NORMAS%20SISO/DECRETO%201637%20DE%202006%20%20REGISTRO%20UNICO%20DE%20AFILIADOS.pdf" TargetMode="External"/><Relationship Id="rId51" Type="http://schemas.openxmlformats.org/officeDocument/2006/relationships/hyperlink" Target="../../../../../../../../../grodriguezu/AppData/C:/C/D/Library/SG-EHS%202010-2011/4.3.2%20REQUISITOS%20%20LEGALES%20Y%20OTROS/Activo%20Legal/NORMAS%20SISO/Resolucion-3763-de-2007.pdf" TargetMode="External"/><Relationship Id="rId72" Type="http://schemas.openxmlformats.org/officeDocument/2006/relationships/hyperlink" Target="../../../../../../../../../grodriguezu/AppData/C:/C/D/Library/SG-EHS%202010-2011/4.3.2%20REQUISITOS%20%20LEGALES%20Y%20OTROS/Activo%20Legal/NORMAS%20SISO/Ley%201306%20DE%202009.docx" TargetMode="External"/><Relationship Id="rId93" Type="http://schemas.openxmlformats.org/officeDocument/2006/relationships/hyperlink" Target="../../../../../../../../../grodriguezu/AppData/C:/C/D/Library/SG-EHS%202010-2011/4.3.2%20REQUISITOS%20%20LEGALES%20Y%20OTROS/Activo%20Legal/NORMAS%20SISO/LEY%20962%20DE%202005.doc" TargetMode="External"/><Relationship Id="rId98" Type="http://schemas.openxmlformats.org/officeDocument/2006/relationships/hyperlink" Target="../../../../../../../../../grodriguezu/AppData/C:/C/D/Library/SG-EHS%202010-2011/4.3.2%20REQUISITOS%20%20LEGALES%20Y%20OTROS/Activo%20Legal/NORMAS%20SISO/DECRETO%204369%20DE%20DICIEMBRE%20DE%202006.doc" TargetMode="External"/><Relationship Id="rId121" Type="http://schemas.openxmlformats.org/officeDocument/2006/relationships/hyperlink" Target="../../../../../../../../../grodriguezu/AppData/C:/C/D/Library/SG-EHS%202010-2011/4.3.2%20REQUISITOS%20%20LEGALES%20Y%20OTROS/Activo%20Legal/NORMAS%20SISO/LEY_%209_%20DE_%201979.doc" TargetMode="External"/><Relationship Id="rId142" Type="http://schemas.openxmlformats.org/officeDocument/2006/relationships/hyperlink" Target="../../../../../../../../../grodriguezu/AppData/C:/C/D/SG-EHS%202010-2011/4.3.2%20REQUISITOS%20%20LEGALES%20Y%20OTROS/Activo%20Legal/NORMAS%20SISO/RESOLUCI%2525E2%252580%25259DN_2013_DE_1986.pdf" TargetMode="External"/><Relationship Id="rId163" Type="http://schemas.openxmlformats.org/officeDocument/2006/relationships/hyperlink" Target="../../../../../../../../../grodriguezu/AppData/C:/C/D/Library/SG-EHS%202010-2011/4.3.2%20REQUISITOS%20%20LEGALES%20Y%20OTROS/Activo%20Legal/NORMAS%20SISO/LEY%20776%20DE%202002.pdf" TargetMode="External"/><Relationship Id="rId184" Type="http://schemas.openxmlformats.org/officeDocument/2006/relationships/hyperlink" Target="../../../../../../../../../grodriguezu/AppData/C:/C/D/Library/SG-EHS%202010-2011/4.3.2%20REQUISITOS%20%20LEGALES%20Y%20OTROS/Activo%20Legal/NORMAS%20SISO/LEY_%209_%20DE_%201979.doc" TargetMode="External"/><Relationship Id="rId189" Type="http://schemas.openxmlformats.org/officeDocument/2006/relationships/drawing" Target="../drawings/drawing6.xml"/><Relationship Id="rId3" Type="http://schemas.openxmlformats.org/officeDocument/2006/relationships/hyperlink" Target="../../../../../../../../../grodriguezu/AppData/C:/C/D/Library/SG-EHS%202010-2011/4.3.2%20REQUISITOS%20%20LEGALES%20Y%20OTROS/Activo%20Legal/NORMAS%20SISO/DECRETO%20_933%20_DE%20_2003.doc" TargetMode="External"/><Relationship Id="rId25" Type="http://schemas.openxmlformats.org/officeDocument/2006/relationships/hyperlink" Target="../../../../../../../../../grodriguezu/AppData/C:/C/D/Library/SG-EHS%202010-2011/4.3.2%20REQUISITOS%20%20LEGALES%20Y%20OTROS/Activo%20Legal/NORMAS%20SISO/DECRETO_1538_DE_2005%20REGLAMENTA%20LEY%20361.pdf" TargetMode="External"/><Relationship Id="rId46" Type="http://schemas.openxmlformats.org/officeDocument/2006/relationships/hyperlink" Target="../../../../../../../../../grodriguezu/AppData/C:/C/D/SG-EHS%202010-2011/4.3.2%20REQUISITOS%20%20LEGALES%20Y%20OTROS/Activo%20Legal/NORMAS%20SISO/Resoluci%2525C3%25259Bn%201747%20de%202008,%20modificada%20por%20la%20resoluci%2525C3%25259Bn%202377%20de%202008.pdf" TargetMode="External"/><Relationship Id="rId67" Type="http://schemas.openxmlformats.org/officeDocument/2006/relationships/hyperlink" Target="../../../../../../../../../grodriguezu/AppData/C:/C/D/Library/SG-EHS%202010-2011/4.3.2%20REQUISITOS%20%20LEGALES%20Y%20OTROS/Activo%20Legal/NORMAS%20SISO/DECRETO%20120%20DE%202010.docx" TargetMode="External"/><Relationship Id="rId116" Type="http://schemas.openxmlformats.org/officeDocument/2006/relationships/hyperlink" Target="../../../../../../../../../grodriguezu/AppData/C:/C/D/Library/SG-EHS%202010-2011/4.3.2%20REQUISITOS%20%20LEGALES%20Y%20OTROS/Activo%20Legal/NORMAS%20SISO/DECRETO%201607%20DE%20JULIO%2031%20DE%202002.doc" TargetMode="External"/><Relationship Id="rId137" Type="http://schemas.openxmlformats.org/officeDocument/2006/relationships/hyperlink" Target="../../../../../../../../../grodriguezu/AppData/C:/C/D/Library/SG-EHS%202010-2011/4.3.2%20REQUISITOS%20%20LEGALES%20Y%20OTROS/Activo%20Legal/NORMAS%20SISO/CODIGOSUSTANTIVODELTRABAJO.doc" TargetMode="External"/><Relationship Id="rId158" Type="http://schemas.openxmlformats.org/officeDocument/2006/relationships/hyperlink" Target="../../../../../../../../../grodriguezu/AppData/C:/C/D/SG-EHS%202010-2011/4.3.2%20REQUISITOS%20%20LEGALES%20Y%20OTROS/Activo%20Legal/NORMAS%20SISO/RESOLUCI%2525E2%252580%25259DN_13824_DE_1989.pdf" TargetMode="External"/><Relationship Id="rId20" Type="http://schemas.openxmlformats.org/officeDocument/2006/relationships/hyperlink" Target="../../../../../../../../../grodriguezu/AppData/C:/C/D/Library/SG-EHS%202010-2011/4.3.2%20REQUISITOS%20%20LEGALES%20Y%20OTROS/Activo%20Legal/NORMAS%20SISO/LEY_769_DE_2002.doc" TargetMode="External"/><Relationship Id="rId41" Type="http://schemas.openxmlformats.org/officeDocument/2006/relationships/hyperlink" Target="../../../../../../../../../grodriguezu/AppData/C:/C/D/SG-EHS%202010-2011/4.3.2%20REQUISITOS%20%20LEGALES%20Y%20OTROS/Activo%20Legal/NORMAS%20SISO/RESOLUCI%2525E2%252580%25259DN%202684%20de%202007.pdf" TargetMode="External"/><Relationship Id="rId62" Type="http://schemas.openxmlformats.org/officeDocument/2006/relationships/hyperlink" Target="../../../../../../../../../grodriguezu/AppData/C:/C/D/SG-EHS%202010-2011/4.3.2%20REQUISITOS%20%20LEGALES%20Y%20OTROS/Activo%20Legal/NORMAS%20SISO/RESOLUCI%2525E2%252580%25259DN%201918%20DE%202009.%20%20%20MPS..doc" TargetMode="External"/><Relationship Id="rId83" Type="http://schemas.openxmlformats.org/officeDocument/2006/relationships/hyperlink" Target="../../../../../../../../../grodriguezu/AppData/C:/C/D/Library/SG-EHS%202010-2011/4.3.2%20REQUISITOS%20%20LEGALES%20Y%20OTROS/Activo%20Legal/NORMAS%20SISO/LEY_1239_DE_2008.doc" TargetMode="External"/><Relationship Id="rId88" Type="http://schemas.openxmlformats.org/officeDocument/2006/relationships/hyperlink" Target="../../../../../../../../../grodriguezu/AppData/C:/C/D/Library/SG-EHS%202010-2011/4.3.2%20REQUISITOS%20%20LEGALES%20Y%20OTROS/Activo%20Legal/NORMAS%20SISO/LEY%201429%20DE%202010.docx" TargetMode="External"/><Relationship Id="rId111" Type="http://schemas.openxmlformats.org/officeDocument/2006/relationships/hyperlink" Target="../../../../../../../../../grodriguezu/AppData/C:/C/D/Library/SG-EHS%202010-2011/4.3.2%20REQUISITOS%20%20LEGALES%20Y%20OTROS/Activo%20Legal/NORMAS%20SISO/DECRETO_1530_DE_1996.doc" TargetMode="External"/><Relationship Id="rId132" Type="http://schemas.openxmlformats.org/officeDocument/2006/relationships/hyperlink" Target="../../../../../../../../../grodriguezu/AppData/C:/C/D/Library/SG-EHS%202010-2011/4.3.2%20REQUISITOS%20%20LEGALES%20Y%20OTROS/Activo%20Legal/NORMAS%20SISO/LEY_%209_%20DE_%201979.doc" TargetMode="External"/><Relationship Id="rId153" Type="http://schemas.openxmlformats.org/officeDocument/2006/relationships/hyperlink" Target="../../../../../../../../../grodriguezu/AppData/C:/C/D/Library/SG-EHS%202010-2011/4.3.2%20REQUISITOS%20%20LEGALES%20Y%20OTROS/Activo%20Legal/NORMAS%20SISO/LEY_181_DE_1995.pdf" TargetMode="External"/><Relationship Id="rId174" Type="http://schemas.openxmlformats.org/officeDocument/2006/relationships/hyperlink" Target="../../../../../../../../../grodriguezu/AppData/C:/C/D/Library/SG-EHS%202010-2011/4.3.2%20REQUISITOS%20%20LEGALES%20Y%20OTROS/Activo%20Legal/NORMAS%20AMBIENTALES/DECRETO_1594_DE_1984.doc" TargetMode="External"/><Relationship Id="rId179" Type="http://schemas.openxmlformats.org/officeDocument/2006/relationships/hyperlink" Target="../../../../../../../../../grodriguezu/AppData/C:/C/D/Library/SG-EHS%202010-2011/4.3.2%20REQUISITOS%20%20LEGALES%20Y%20OTROS/Activo%20Legal/NORMAS%20SISO/DECRETO_1295_1994.doc" TargetMode="External"/><Relationship Id="rId15" Type="http://schemas.openxmlformats.org/officeDocument/2006/relationships/hyperlink" Target="../../../../../../../../../grodriguezu/AppData/Local/AppData/Roaming/..:..:..:..:..:C/:C:D:Library:SG-EHS%202010-2011:4.3.2%20REQUISITOS%20%20LEGALES%20Y%20OTROS:Activo%20Legal:NORMAS%20SISO:Decreto_510_de_2003%20OBLIGATORIA%20%20AFILIACION%20AL%20SGSSS%20%20DE%20LOS%20%20CONTRATISTAS%20DEL%20ESTADO%20Y%20PRESTACIO.pdf" TargetMode="External"/><Relationship Id="rId36" Type="http://schemas.openxmlformats.org/officeDocument/2006/relationships/hyperlink" Target="../../../../../../../../../grodriguezu/AppData/C:/C/D/Library/SG-EHS%202010-2011/4.3.2%20REQUISITOS%20%20LEGALES%20Y%20OTROS/Activo%20Legal/NORMAS%20SISO/RESOLUCION%2000156%20DE%202005.doc" TargetMode="External"/><Relationship Id="rId57" Type="http://schemas.openxmlformats.org/officeDocument/2006/relationships/hyperlink" Target="../../../../../../../../../grodriguezu/AppData/C:/C/D/SG-EHS%202010-2011/4.3.2%20REQUISITOS%20%20LEGALES%20Y%20OTROS/Activo%20Legal/NORMAS%20SISO/RESOLUCI%2525E2%252580%25259DN_%202646%20_de%20_2008.doc" TargetMode="External"/><Relationship Id="rId106" Type="http://schemas.openxmlformats.org/officeDocument/2006/relationships/hyperlink" Target="../../../../../../../../../grodriguezu/AppData/C:/C/D/Library/SG-EHS%202010-2011/4.3.2%20REQUISITOS%20%20LEGALES%20Y%20OTROS/Activo%20Legal/NORMAS%20SISO/DECRETO%201771%20DE%20AGOSTO%2003%20DE%201994.doc" TargetMode="External"/><Relationship Id="rId127" Type="http://schemas.openxmlformats.org/officeDocument/2006/relationships/hyperlink" Target="../../../../../../../../../grodriguezu/AppData/C:/C/D/Library/SG-EHS%202010-2011/4.3.2%20REQUISITOS%20%20LEGALES%20Y%20OTROS/Activo%20Legal/NORMAS%20SISO/LEY_%209_%20DE_%201979.doc" TargetMode="External"/><Relationship Id="rId10" Type="http://schemas.openxmlformats.org/officeDocument/2006/relationships/hyperlink" Target="../../../../../../../../../grodriguezu/AppData/C:/C/D/Library/SG-EHS%202010-2011/4.3.2%20REQUISITOS%20%20LEGALES%20Y%20OTROS/Activo%20Legal/NORMAS%20SISO/DECRETO%200187%20DE%202005%20AUTOLIQUIDACION%20PILA.pdf" TargetMode="External"/><Relationship Id="rId31" Type="http://schemas.openxmlformats.org/officeDocument/2006/relationships/hyperlink" Target="../../../../../../../../../grodriguezu/AppData/C:/C/D/Library/SG-EHS%202010-2011/4.3.2%20REQUISITOS%20%20LEGALES%20Y%20OTROS/Activo%20Legal/NORMAS%20SISO/LEY%20828%20DE%202003%20NORMAS%20CONTROL%20DE%20EVACION%20DEL%20SGSS.pdf" TargetMode="External"/><Relationship Id="rId52" Type="http://schemas.openxmlformats.org/officeDocument/2006/relationships/hyperlink" Target="../../../../../../../../../grodriguezu/AppData/C:/C/D/SG-EHS%202010-2011/4.3.2%20REQUISITOS%20%20LEGALES%20Y%20OTROS/Activo%20Legal/NORMAS%20SISO/RESOLUCI%2525E2%252580%25259DN%201013%20DE%202008.doc" TargetMode="External"/><Relationship Id="rId73" Type="http://schemas.openxmlformats.org/officeDocument/2006/relationships/hyperlink" Target="../../../../../../../../../grodriguezu/AppData/C:/C/D/Library/SG-EHS%202010-2011/4.3.2%20REQUISITOS%20%20LEGALES%20Y%20OTROS/Activo%20Legal/NORMAS%20SISO/Ley%201306%20DE%202009.docx" TargetMode="External"/><Relationship Id="rId78" Type="http://schemas.openxmlformats.org/officeDocument/2006/relationships/hyperlink" Target="../../../../../../../../../grodriguezu/AppData/C:/C/D/Library/SG-EHS%202010-2011/4.3.2%20REQUISITOS%20%20LEGALES%20Y%20OTROS/Activo%20Legal/NORMAS%20SISO/DECRETO%20231%20DE%202006.doc" TargetMode="External"/><Relationship Id="rId94" Type="http://schemas.openxmlformats.org/officeDocument/2006/relationships/hyperlink" Target="../../../../../../../../../grodriguezu/AppData/C:/C/D/Library/SG-EHS%202010-2011/4.3.2%20REQUISITOS%20%20LEGALES%20Y%20OTROS/Activo%20Legal/NORMAS%20SISO/DECRETO_092_DE_2011.doc" TargetMode="External"/><Relationship Id="rId99" Type="http://schemas.openxmlformats.org/officeDocument/2006/relationships/hyperlink" Target="../../../../../../../../../grodriguezu/AppData/C:/C/D/Library/SG-EHS%202010-2011/4.3.2%20REQUISITOS%20%20LEGALES%20Y%20OTROS/Activo%20Legal/NORMAS%20SISO/DECRETO_873_DE_2001.doc" TargetMode="External"/><Relationship Id="rId101" Type="http://schemas.openxmlformats.org/officeDocument/2006/relationships/hyperlink" Target="../../../../../../../../../grodriguezu/AppData/C:/C/D/Library/SG-EHS%202010-2011/4.3.2%20REQUISITOS%20%20LEGALES%20Y%20OTROS/Activo%20Legal/NORMAS%20SISO/DECRETO_1530_DE_1996.doc" TargetMode="External"/><Relationship Id="rId122" Type="http://schemas.openxmlformats.org/officeDocument/2006/relationships/hyperlink" Target="../../../../../../../../../grodriguezu/AppData/C:/C/D/Library/SG-EHS%202010-2011/4.3.2%20REQUISITOS%20%20LEGALES%20Y%20OTROS/Activo%20Legal/NORMAS%20SISO/LEY_%209_%20DE_%201979.doc" TargetMode="External"/><Relationship Id="rId143" Type="http://schemas.openxmlformats.org/officeDocument/2006/relationships/hyperlink" Target="../../../../../../../../../grodriguezu/AppData/C:/C/D/SG-EHS%202010-2011/4.3.2%20REQUISITOS%20%20LEGALES%20Y%20OTROS/Activo%20Legal/NORMAS%20SISO/CONSTITUCI%2525E2%252580%25259DN%20POLITICA%20DE%20COLOMBIA.pdf" TargetMode="External"/><Relationship Id="rId148" Type="http://schemas.openxmlformats.org/officeDocument/2006/relationships/hyperlink" Target="../../../../../../../../../grodriguezu/AppData/C:/C/D/Library/SG-EHS%202010-2011/4.3.2%20REQUISITOS%20%20LEGALES%20Y%20OTROS/Activo%20Legal/NORMAS%20SISO/LEY_%20055_%20DE_%201993.doc" TargetMode="External"/><Relationship Id="rId164" Type="http://schemas.openxmlformats.org/officeDocument/2006/relationships/hyperlink" Target="../../../../../../../../../grodriguezu/AppData/C:/C/D/Library/SG-EHS%202010-2011/4.3.2%20REQUISITOS%20%20LEGALES%20Y%20OTROS/Activo%20Legal/NORMAS%20SISO/LEY%20361%20DE%201997.doc" TargetMode="External"/><Relationship Id="rId169" Type="http://schemas.openxmlformats.org/officeDocument/2006/relationships/hyperlink" Target="../../../../../../../../../grodriguezu/AppData/C:/C/D/Library/SG-EHS%202010-2011/4.3.2%20REQUISITOS%20%20LEGALES%20Y%20OTROS/Activo%20Legal/NORMAS%20SISO/LEY%20055%20DE%201993.doc" TargetMode="External"/><Relationship Id="rId185" Type="http://schemas.openxmlformats.org/officeDocument/2006/relationships/hyperlink" Target="../../../../../../../../../grodriguezu/AppData/C:/C/D/Library/SG-EHS%202010-2011/4.3.2%20REQUISITOS%20%20LEGALES%20Y%20OTROS/Activo%20Legal/NORMAS%20SISO/CODIGOSUSTANTIVODELTRABAJO.doc" TargetMode="External"/><Relationship Id="rId4" Type="http://schemas.openxmlformats.org/officeDocument/2006/relationships/hyperlink" Target="../../../../../../../../../grodriguezu/AppData/C:/C/D/Library/SG-EHS%202010-2011/4.3.2%20REQUISITOS%20%20LEGALES%20Y%20OTROS/Activo%20Legal/NORMAS%20SISO/DECRETO_%202313%20_DE%20_2006.doc" TargetMode="External"/><Relationship Id="rId9" Type="http://schemas.openxmlformats.org/officeDocument/2006/relationships/hyperlink" Target="../../../../../../../../../grodriguezu/AppData/C:/C/D/Library/SG-EHS%202010-2011/4.3.2%20REQUISITOS%20%20LEGALES%20Y%20OTROS/Activo%20Legal/NORMAS%20SISO/DECRETO%202090%20DE%202003%20ACTIVIDADES%20DE%20ALTO%20RIESGO.pdf" TargetMode="External"/><Relationship Id="rId180" Type="http://schemas.openxmlformats.org/officeDocument/2006/relationships/hyperlink" Target="../../../../../../../../../grodriguezu/AppData/C:/C/D/Library/SG-EHS%202010-2011/4.3.2%20REQUISITOS%20%20LEGALES%20Y%20OTROS/Activo%20Legal/NORMAS%20SISO/LEY_378_DE_1997.pdf" TargetMode="External"/><Relationship Id="rId26" Type="http://schemas.openxmlformats.org/officeDocument/2006/relationships/hyperlink" Target="../../../../../../../../../grodriguezu/AppData/C:/C/D/Library/SG-EHS%202010-2011/4.3.2%20REQUISITOS%20%20LEGALES%20Y%20OTROS/Activo%20Legal/NORMAS%20SISO/DECRETO_1575_DE_2007.doc" TargetMode="External"/><Relationship Id="rId47" Type="http://schemas.openxmlformats.org/officeDocument/2006/relationships/hyperlink" Target="../../../../../../../../../grodriguezu/AppData/C:/C/D/Library/SG-EHS%202010-2011/4.3.2%20REQUISITOS%20%20LEGALES%20Y%20OTROS/Activo%20Legal/NORMAS%20SISO/RESOLUCION%20504%20DE%202009.docx" TargetMode="External"/><Relationship Id="rId68" Type="http://schemas.openxmlformats.org/officeDocument/2006/relationships/hyperlink" Target="../../../../../../../../../grodriguezu/AppData/C:/C/D/Library/SG-EHS%202010-2011/4.3.2%20REQUISITOS%20%20LEGALES%20Y%20OTROS/Activo%20Legal/NORMAS%20SISO/DECRETO%2074%20DE%202010.docx" TargetMode="External"/><Relationship Id="rId89" Type="http://schemas.openxmlformats.org/officeDocument/2006/relationships/hyperlink" Target="../../../../../../../../../grodriguezu/AppData/C:/C/D/Library/SG-EHS%202010-2011/4.3.2%20REQUISITOS%20%20LEGALES%20Y%20OTROS/Activo%20Legal/NORMAS%20SISO/DECRETO_092_DE_2011.doc" TargetMode="External"/><Relationship Id="rId112" Type="http://schemas.openxmlformats.org/officeDocument/2006/relationships/hyperlink" Target="../../../../../../../../../grodriguezu/AppData/C:/C/D/Library/SG-EHS%202010-2011/4.3.2%20REQUISITOS%20%20LEGALES%20Y%20OTROS/Activo%20Legal/NORMAS%20SISO/DECRETO_1530_DE_1996.doc" TargetMode="External"/><Relationship Id="rId133" Type="http://schemas.openxmlformats.org/officeDocument/2006/relationships/hyperlink" Target="../../../../../../../../../grodriguezu/AppData/C:/C/D/Library/SG-EHS%202010-2011/4.3.2%20REQUISITOS%20%20LEGALES%20Y%20OTROS/Activo%20Legal/NORMAS%20SISO/LEY_%209_%20DE_%201979.doc" TargetMode="External"/><Relationship Id="rId154" Type="http://schemas.openxmlformats.org/officeDocument/2006/relationships/hyperlink" Target="../../../../../../../../../grodriguezu/AppData/C:/C/D/Library/SG-EHS%202010-2011/4.3.2%20REQUISITOS%20%20LEGALES%20Y%20OTROS/Activo%20Legal/NORMAS%20SISO/LEY_30_DE_1986.pdf" TargetMode="External"/><Relationship Id="rId175" Type="http://schemas.openxmlformats.org/officeDocument/2006/relationships/hyperlink" Target="../../../../../../../../../grodriguezu/AppData/C:/C/D/Library/SG-EHS%202010-2011/4.3.2%20REQUISITOS%20%20LEGALES%20Y%20OTROS/Activo%20Legal/NORMAS%20SISO/CODIGOSUSTANTIVODELTRABAJO.doc" TargetMode="External"/><Relationship Id="rId16" Type="http://schemas.openxmlformats.org/officeDocument/2006/relationships/hyperlink" Target="../../../../../../../../../grodriguezu/AppData/C:/C/D/Library/SG-EHS%202010-2011/4.3.2%20REQUISITOS%20%20LEGALES%20Y%20OTROS/Activo%20Legal/NORMAS%20SISO/DECRETO%201670%20DE%202007.doc" TargetMode="External"/><Relationship Id="rId37" Type="http://schemas.openxmlformats.org/officeDocument/2006/relationships/hyperlink" Target="../../../../../../../../../grodriguezu/AppData/C:/C/D/SG-EHS%202010-2011/4.3.2%20REQUISITOS%20%20LEGALES%20Y%20OTROS/Activo%20Legal/NORMAS%20SISO/Resoluci%2525C3%25259Bn_%201401_%20de_2007.doc" TargetMode="External"/><Relationship Id="rId58" Type="http://schemas.openxmlformats.org/officeDocument/2006/relationships/hyperlink" Target="../../../../../../../../../grodriguezu/AppData/C:/C/D/Library/SG-EHS%202010-2011/4.3.2%20REQUISITOS%20%20LEGALES%20Y%20OTROS/Activo%20Legal/NORMAS%20SISO/CIRCULAR%20EXTERNA%2080%20DE%202008.doc" TargetMode="External"/><Relationship Id="rId79" Type="http://schemas.openxmlformats.org/officeDocument/2006/relationships/hyperlink" Target="../../../../../../../../../grodriguezu/AppData/C:/C/D/Library/SG-EHS%202010-2011/4.3.2%20REQUISITOS%20%20LEGALES%20Y%20OTROS/Activo%20Legal/NORMAS%20SISO/ley_320_1996.doc" TargetMode="External"/><Relationship Id="rId102" Type="http://schemas.openxmlformats.org/officeDocument/2006/relationships/hyperlink" Target="../../../../../../../../../grodriguezu/AppData/C:/C/D/Library/SG-EHS%202010-2011/4.3.2%20REQUISITOS%20%20LEGALES%20Y%20OTROS/Activo%20Legal/NORMAS%20SISO/DECRETO%201772%20DE%201994.pdf" TargetMode="External"/><Relationship Id="rId123" Type="http://schemas.openxmlformats.org/officeDocument/2006/relationships/hyperlink" Target="../../../../../../../../../grodriguezu/AppData/C:/C/D/Library/SG-EHS%202010-2011/4.3.2%20REQUISITOS%20%20LEGALES%20Y%20OTROS/Activo%20Legal/NORMAS%20SISO/LEY_%20055_%20DE_%201993.doc" TargetMode="External"/><Relationship Id="rId144" Type="http://schemas.openxmlformats.org/officeDocument/2006/relationships/hyperlink" Target="../../../../../../../../../grodriguezu/AppData/C:/C/D/Library/SG-EHS%202010-2011/4.3.2%20REQUISITOS%20%20LEGALES%20Y%20OTROS/Activo%20Legal/NORMAS%20SISO/LEY_378_DE_1997.pdf" TargetMode="External"/><Relationship Id="rId90" Type="http://schemas.openxmlformats.org/officeDocument/2006/relationships/hyperlink" Target="../../../../../../../../../grodriguezu/AppData/C:/C/D/Library/SG-EHS%202010-2011/4.3.2%20REQUISITOS%20%20LEGALES%20Y%20OTROS/Activo%20Legal/NORMAS%20SISO/DECRETO%20015%20DE%202011.docx" TargetMode="External"/><Relationship Id="rId165" Type="http://schemas.openxmlformats.org/officeDocument/2006/relationships/hyperlink" Target="../../../../../../../../../grodriguezu/AppData/C:/C/D/Library/SG-EHS%202010-2011/4.3.2%20REQUISITOS%20%20LEGALES%20Y%20OTROS/Activo%20Legal/NORMAS%20SISO/LEY_%209_%20DE_%201979.doc" TargetMode="External"/><Relationship Id="rId186" Type="http://schemas.openxmlformats.org/officeDocument/2006/relationships/hyperlink" Target="../../../../../../../../../grodriguezu/AppData/C:/C/D/Library/SG-EHS%202010-2011/4.3.2%20REQUISITOS%20%20LEGALES%20Y%20OTROS/Activo%20Legal/NORMAS%20SISO/CODIGOSUSTANTIVODELTRABAJO.doc" TargetMode="External"/><Relationship Id="rId27" Type="http://schemas.openxmlformats.org/officeDocument/2006/relationships/hyperlink" Target="../../../../../../../../../grodriguezu/AppData/C:/C/D/Library/SG-EHS%202010-2011/4.3.2%20REQUISITOS%20%20LEGALES%20Y%20OTROS/Activo%20Legal/NORMAS%20SISO/LEY%20962%20DE%202005.doc" TargetMode="External"/><Relationship Id="rId48" Type="http://schemas.openxmlformats.org/officeDocument/2006/relationships/hyperlink" Target="../../../../../../../../../grodriguezu/AppData/C:/C/D/Library/SG-EHS%202010-2011/4.3.2%20REQUISITOS%20%20LEGALES%20Y%20OTROS/Activo%20Legal/NORMAS%20SISO/RESOLUCION%20001155%20DE%202009.docx" TargetMode="External"/><Relationship Id="rId69" Type="http://schemas.openxmlformats.org/officeDocument/2006/relationships/hyperlink" Target="../../../../../../../../../grodriguezu/AppData/C:/C/D/Library/SG-EHS%202010-2011/4.3.2%20REQUISITOS%20%20LEGALES%20Y%20OTROS/Activo%20Legal/NORMAS%20SISO/DECRETO_966_DE_2010.pdf" TargetMode="External"/><Relationship Id="rId113" Type="http://schemas.openxmlformats.org/officeDocument/2006/relationships/hyperlink" Target="../../../../../../../../../grodriguezu/AppData/C:/C/D/Library/SG-EHS%202010-2011/4.3.2%20REQUISITOS%20%20LEGALES%20Y%20OTROS/Activo%20Legal/NORMAS%20SISO/DECRETO_1530_DE_1996.doc" TargetMode="External"/><Relationship Id="rId134" Type="http://schemas.openxmlformats.org/officeDocument/2006/relationships/hyperlink" Target="../../../../../../../../../grodriguezu/AppData/C:/C/D/Library/SG-EHS%202010-2011/4.3.2%20REQUISITOS%20%20LEGALES%20Y%20OTROS/Activo%20Legal/NORMAS%20SISO/CODIGOSUSTANTIVODELTRABAJO.doc" TargetMode="External"/><Relationship Id="rId80" Type="http://schemas.openxmlformats.org/officeDocument/2006/relationships/hyperlink" Target="../../../../../../../../../grodriguezu/AppData/C:/C/D/Library/SG-EHS%202010-2011/4.3.2%20REQUISITOS%20%20LEGALES%20Y%20OTROS/Activo%20Legal/NORMAS%20SISO/RESOLUCION%20001555%20DE%202005.docx" TargetMode="External"/><Relationship Id="rId155" Type="http://schemas.openxmlformats.org/officeDocument/2006/relationships/hyperlink" Target="../../../../../../../../../grodriguezu/AppData/C:/C/D/Library/SG-EHS%202010-2011/4.3.2%20REQUISITOS%20%20LEGALES%20Y%20OTROS/Activo%20Legal/NORMAS%20SISO/RESOLUCION%20414%20DE%202002.docx" TargetMode="External"/><Relationship Id="rId176" Type="http://schemas.openxmlformats.org/officeDocument/2006/relationships/hyperlink" Target="../../../../../../../../../grodriguezu/AppData/C:/C/D/Library/SG-EHS%202010-2011/4.3.2%20REQUISITOS%20%20LEGALES%20Y%20OTROS/Activo%20Legal/NORMAS%20SISO/CODIGOSUSTANTIVODELTRABAJO.doc" TargetMode="External"/><Relationship Id="rId17" Type="http://schemas.openxmlformats.org/officeDocument/2006/relationships/hyperlink" Target="../../../../../../../../../grodriguezu/AppData/C:/C/D/Library/SG-EHS%202010-2011/4.3.2%20REQUISITOS%20%20LEGALES%20Y%20OTROS/Activo%20Legal/NORMAS%20SISO/Decreto%202060%20de%202008.pdf" TargetMode="External"/><Relationship Id="rId38" Type="http://schemas.openxmlformats.org/officeDocument/2006/relationships/hyperlink" Target="../../../../../../../../../grodriguezu/AppData/C:/C/D/Library/SG-EHS%202010-2011/4.3.2%20REQUISITOS%20%20LEGALES%20Y%20OTROS/Activo%20Legal/NORMAS%20SISO/RESOLUCION%201570%20DE%202005.pdf" TargetMode="External"/><Relationship Id="rId59" Type="http://schemas.openxmlformats.org/officeDocument/2006/relationships/hyperlink" Target="../../../../../../../../../grodriguezu/AppData/C:/C/D/Library/SG-EHS%202010-2011/4.3.2%20REQUISITOS%20%20LEGALES%20Y%20OTROS/Activo%20Legal/NORMAS%20SISO/CIRCULAR%20_032.pdf" TargetMode="External"/><Relationship Id="rId103" Type="http://schemas.openxmlformats.org/officeDocument/2006/relationships/hyperlink" Target="../../../../../../../../../grodriguezu/AppData/C:/C/D/Library/SG-EHS%202010-2011/4.3.2%20REQUISITOS%20%20LEGALES%20Y%20OTROS/Activo%20Legal/NORMAS%20SISO/DECRETO%201772%20DE%201994.pdf" TargetMode="External"/><Relationship Id="rId124" Type="http://schemas.openxmlformats.org/officeDocument/2006/relationships/hyperlink" Target="../../../../../../../../../grodriguezu/AppData/C:/C/D/Library/SG-EHS%202010-2011/4.3.2%20REQUISITOS%20%20LEGALES%20Y%20OTROS/Activo%20Legal/NORMAS%20SISO/Decreto_173_2001.doc" TargetMode="External"/><Relationship Id="rId70" Type="http://schemas.openxmlformats.org/officeDocument/2006/relationships/hyperlink" Target="../../../../../../../../../grodriguezu/AppData/C:/C/D/Library/SG-EHS%202010-2011/4.3.2%20REQUISITOS%20%20LEGALES%20Y%20OTROS/Activo%20Legal/NORMAS%20SISO/ACUERDO%20341%20DE%202008.docx" TargetMode="External"/><Relationship Id="rId91" Type="http://schemas.openxmlformats.org/officeDocument/2006/relationships/hyperlink" Target="../../../../../../../../../grodriguezu/AppData/C:/C/D/Library/SG-EHS%202010-2011/4.3.2%20REQUISITOS%20%20LEGALES%20Y%20OTROS/Activo%20Legal/NORMAS%20SISO/DECRETO%20015%20DE%202011.docx" TargetMode="External"/><Relationship Id="rId145" Type="http://schemas.openxmlformats.org/officeDocument/2006/relationships/hyperlink" Target="../../../../../../../../../grodriguezu/AppData/C:/C/D/SG-EHS%202010-2011/4.3.2%20REQUISITOS%20%20LEGALES%20Y%20OTROS/Activo%20Legal/NORMAS%20SISO/RESOLUCI%2525E2%252580%25259DN_2013_DE_1986.pdf" TargetMode="External"/><Relationship Id="rId166" Type="http://schemas.openxmlformats.org/officeDocument/2006/relationships/hyperlink" Target="../../../../../../../../../grodriguezu/AppData/C:/C/D/Library/SG-EHS%202010-2011/4.3.2%20REQUISITOS%20%20LEGALES%20Y%20OTROS/Activo%20Legal/NORMAS%20SISO/LEY_%209_%20DE_%201979.doc" TargetMode="External"/><Relationship Id="rId187" Type="http://schemas.openxmlformats.org/officeDocument/2006/relationships/hyperlink" Target="../../../../../../../../../grodriguezu/AppData/C:/C/D/Library/SG-EHS%202010-2011/4.3.2%20REQUISITOS%20%20LEGALES%20Y%20OTROS/Activo%20Legal/NORMAS%20SISO/LEY_%20055_%20DE_%201993.doc" TargetMode="External"/><Relationship Id="rId1" Type="http://schemas.openxmlformats.org/officeDocument/2006/relationships/hyperlink" Target="../../../../../../../../../grodriguezu/AppData/C:/C/D/Library/SG-EHS%202010-2011/4.3.2%20REQUISITOS%20%20LEGALES%20Y%20OTROS/Activo%20Legal/NORMAS%20SISO/DECRETO_3615_DE_2005.pdf" TargetMode="External"/><Relationship Id="rId28" Type="http://schemas.openxmlformats.org/officeDocument/2006/relationships/hyperlink" Target="../../../../../../../../../grodriguezu/AppData/C:/C/D/Library/SG-EHS%202010-2011/4.3.2%20REQUISITOS%20%20LEGALES%20Y%20OTROS/Activo%20Legal/NORMAS%20SISO/LEY%20962%20DE%202005.doc" TargetMode="External"/><Relationship Id="rId49" Type="http://schemas.openxmlformats.org/officeDocument/2006/relationships/hyperlink" Target="../../../../../../../../../grodriguezu/AppData/C:/C/D/Library/SG-EHS%202010-2011/4.3.2%20REQUISITOS%20%20LEGALES%20Y%20OTROS/Activo%20Legal/Matriz_de_Requisitos_Legales_y_otra_Indole_en_E_2010-2011.xls" TargetMode="External"/><Relationship Id="rId114" Type="http://schemas.openxmlformats.org/officeDocument/2006/relationships/hyperlink" Target="../../../../../../../../../grodriguezu/AppData/C:/C/D/Library/SG-EHS%202010-2011/4.3.2%20REQUISITOS%20%20LEGALES%20Y%20OTROS/Activo%20Legal/NORMAS%20SISO/DECRETO_889_DE_2001.doc" TargetMode="External"/><Relationship Id="rId60" Type="http://schemas.openxmlformats.org/officeDocument/2006/relationships/hyperlink" Target="../../../../../../../../../grodriguezu/AppData/C:/C/D/Library/SG-EHS%202010-2011/4.3.2%20REQUISITOS%20%20LEGALES%20Y%20OTROS/Activo%20Legal/NORMAS%20SISO/CIRCULAR_LINEAMIENTOS_PREVENTIVOS_AH1N1.pdf" TargetMode="External"/><Relationship Id="rId81" Type="http://schemas.openxmlformats.org/officeDocument/2006/relationships/hyperlink" Target="../../../../../../../../../grodriguezu/AppData/C:/C/D/Library/SG-EHS%202010-2011/4.3.2%20REQUISITOS%20%20LEGALES%20Y%20OTROS/Activo%20Legal/NORMAS%20SISO/ley_1010_de_2006.doc" TargetMode="External"/><Relationship Id="rId135" Type="http://schemas.openxmlformats.org/officeDocument/2006/relationships/hyperlink" Target="../../../../../../../../../grodriguezu/AppData/C:/C/D/Library/SG-EHS%202010-2011/4.3.2%20REQUISITOS%20%20LEGALES%20Y%20OTROS/Activo%20Legal/NORMAS%20SISO/Resolucion_2709_de_06.pdf" TargetMode="External"/><Relationship Id="rId156" Type="http://schemas.openxmlformats.org/officeDocument/2006/relationships/hyperlink" Target="../../../../../../../../../grodriguezu/AppData/C:/C/D/SG-EHS%202010-2011/4.3.2%20REQUISITOS%20%20LEGALES%20Y%20OTROS/Activo%20Legal/NORMAS%20SISO/RESOLUCI%2525E2%252580%25259DN_730_DE_2002.pdf" TargetMode="External"/><Relationship Id="rId177" Type="http://schemas.openxmlformats.org/officeDocument/2006/relationships/hyperlink" Target="../../../../../../../../../grodriguezu/AppData/C:/C/D/Library/SG-EHS%202010-2011/4.3.2%20REQUISITOS%20%20LEGALES%20Y%20OTROS/Activo%20Legal/NORMAS%20SISO/CODIGOSUSTANTIVODELTRABAJO.doc"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I31"/>
  <sheetViews>
    <sheetView topLeftCell="A8" workbookViewId="0">
      <selection activeCell="E11" sqref="D11:E14"/>
    </sheetView>
  </sheetViews>
  <sheetFormatPr baseColWidth="10" defaultColWidth="11.42578125" defaultRowHeight="15" x14ac:dyDescent="0.25"/>
  <cols>
    <col min="1" max="1" width="7.42578125" customWidth="1"/>
    <col min="2" max="2" width="2.140625" customWidth="1"/>
    <col min="3" max="3" width="5.28515625" customWidth="1"/>
    <col min="4" max="4" width="53.7109375" bestFit="1" customWidth="1"/>
    <col min="5" max="5" width="29.7109375" customWidth="1"/>
    <col min="6" max="6" width="26.85546875" customWidth="1"/>
    <col min="7" max="7" width="27" customWidth="1"/>
    <col min="8" max="8" width="21.28515625" customWidth="1"/>
    <col min="9" max="9" width="69" hidden="1" customWidth="1"/>
  </cols>
  <sheetData>
    <row r="4" spans="2:9" ht="30" x14ac:dyDescent="0.25">
      <c r="B4" s="402" t="s">
        <v>0</v>
      </c>
      <c r="C4" s="402"/>
      <c r="D4" s="64" t="s">
        <v>1</v>
      </c>
      <c r="E4" s="64" t="s">
        <v>2</v>
      </c>
      <c r="F4" s="343" t="s">
        <v>3</v>
      </c>
      <c r="G4" s="343" t="s">
        <v>4</v>
      </c>
      <c r="H4" s="343" t="s">
        <v>5</v>
      </c>
      <c r="I4" s="343" t="s">
        <v>6</v>
      </c>
    </row>
    <row r="5" spans="2:9" x14ac:dyDescent="0.25">
      <c r="C5" t="s">
        <v>7</v>
      </c>
      <c r="D5" t="s">
        <v>8</v>
      </c>
      <c r="E5" t="s">
        <v>9</v>
      </c>
      <c r="F5">
        <v>13</v>
      </c>
      <c r="G5">
        <v>0</v>
      </c>
      <c r="H5">
        <f>+F5+G5</f>
        <v>13</v>
      </c>
    </row>
    <row r="6" spans="2:9" x14ac:dyDescent="0.25">
      <c r="C6" t="s">
        <v>10</v>
      </c>
      <c r="D6" t="s">
        <v>11</v>
      </c>
      <c r="E6" t="s">
        <v>12</v>
      </c>
      <c r="F6">
        <v>8</v>
      </c>
      <c r="G6">
        <v>0</v>
      </c>
      <c r="H6">
        <f t="shared" ref="H6:H14" si="0">+F6+G6</f>
        <v>8</v>
      </c>
    </row>
    <row r="7" spans="2:9" x14ac:dyDescent="0.25">
      <c r="C7" t="s">
        <v>13</v>
      </c>
      <c r="D7" t="s">
        <v>14</v>
      </c>
      <c r="E7" t="s">
        <v>15</v>
      </c>
      <c r="F7">
        <v>17</v>
      </c>
      <c r="G7">
        <v>0</v>
      </c>
      <c r="H7">
        <f t="shared" si="0"/>
        <v>17</v>
      </c>
    </row>
    <row r="8" spans="2:9" ht="150" x14ac:dyDescent="0.25">
      <c r="C8" t="s">
        <v>16</v>
      </c>
      <c r="D8" s="122" t="s">
        <v>17</v>
      </c>
      <c r="E8" s="342" t="s">
        <v>18</v>
      </c>
      <c r="F8">
        <v>13</v>
      </c>
      <c r="G8">
        <v>0</v>
      </c>
      <c r="H8">
        <f t="shared" si="0"/>
        <v>13</v>
      </c>
    </row>
    <row r="9" spans="2:9" ht="135" x14ac:dyDescent="0.25">
      <c r="C9" s="136" t="s">
        <v>19</v>
      </c>
      <c r="D9" s="342" t="s">
        <v>20</v>
      </c>
      <c r="E9" s="342" t="s">
        <v>21</v>
      </c>
      <c r="F9" s="344" t="s">
        <v>22</v>
      </c>
      <c r="G9" s="344" t="s">
        <v>23</v>
      </c>
      <c r="H9" s="342" t="s">
        <v>24</v>
      </c>
      <c r="I9" s="342" t="s">
        <v>25</v>
      </c>
    </row>
    <row r="10" spans="2:9" ht="30" x14ac:dyDescent="0.25">
      <c r="C10" s="136" t="s">
        <v>26</v>
      </c>
      <c r="D10" s="342" t="s">
        <v>27</v>
      </c>
      <c r="E10" t="s">
        <v>28</v>
      </c>
      <c r="F10">
        <v>5</v>
      </c>
      <c r="G10">
        <v>0</v>
      </c>
      <c r="H10">
        <f t="shared" si="0"/>
        <v>5</v>
      </c>
    </row>
    <row r="11" spans="2:9" x14ac:dyDescent="0.25">
      <c r="C11" t="s">
        <v>29</v>
      </c>
      <c r="D11" t="s">
        <v>30</v>
      </c>
      <c r="E11" t="s">
        <v>31</v>
      </c>
      <c r="F11">
        <v>14</v>
      </c>
      <c r="G11">
        <v>0</v>
      </c>
      <c r="H11">
        <f t="shared" si="0"/>
        <v>14</v>
      </c>
    </row>
    <row r="12" spans="2:9" x14ac:dyDescent="0.25">
      <c r="C12" t="s">
        <v>32</v>
      </c>
      <c r="D12" t="s">
        <v>33</v>
      </c>
      <c r="E12" t="s">
        <v>31</v>
      </c>
      <c r="F12">
        <v>6</v>
      </c>
      <c r="G12">
        <v>0</v>
      </c>
      <c r="H12">
        <f t="shared" si="0"/>
        <v>6</v>
      </c>
    </row>
    <row r="13" spans="2:9" x14ac:dyDescent="0.25">
      <c r="C13" t="s">
        <v>34</v>
      </c>
      <c r="D13" t="s">
        <v>35</v>
      </c>
      <c r="E13" t="s">
        <v>31</v>
      </c>
      <c r="F13">
        <v>15</v>
      </c>
      <c r="G13">
        <v>0</v>
      </c>
      <c r="H13">
        <f t="shared" si="0"/>
        <v>15</v>
      </c>
    </row>
    <row r="14" spans="2:9" x14ac:dyDescent="0.25">
      <c r="C14" t="s">
        <v>36</v>
      </c>
      <c r="D14" t="s">
        <v>37</v>
      </c>
      <c r="E14" t="s">
        <v>31</v>
      </c>
      <c r="F14">
        <v>6</v>
      </c>
      <c r="G14">
        <v>0</v>
      </c>
      <c r="H14">
        <f t="shared" si="0"/>
        <v>6</v>
      </c>
    </row>
    <row r="15" spans="2:9" x14ac:dyDescent="0.25">
      <c r="C15" t="s">
        <v>38</v>
      </c>
      <c r="D15" t="s">
        <v>39</v>
      </c>
      <c r="E15" t="s">
        <v>28</v>
      </c>
      <c r="F15">
        <v>6</v>
      </c>
      <c r="G15">
        <v>0</v>
      </c>
      <c r="H15">
        <f t="shared" ref="H15:H16" si="1">+F15+G15</f>
        <v>6</v>
      </c>
    </row>
    <row r="16" spans="2:9" ht="60" x14ac:dyDescent="0.25">
      <c r="C16" t="s">
        <v>40</v>
      </c>
      <c r="D16" t="s">
        <v>41</v>
      </c>
      <c r="E16" s="342" t="s">
        <v>42</v>
      </c>
      <c r="F16">
        <v>24</v>
      </c>
      <c r="G16">
        <v>0</v>
      </c>
      <c r="H16">
        <f t="shared" si="1"/>
        <v>24</v>
      </c>
    </row>
    <row r="17" spans="2:8" x14ac:dyDescent="0.25">
      <c r="B17" s="64">
        <v>2</v>
      </c>
      <c r="C17" s="64" t="s">
        <v>43</v>
      </c>
      <c r="D17" s="64"/>
    </row>
    <row r="18" spans="2:8" x14ac:dyDescent="0.25">
      <c r="C18" t="s">
        <v>44</v>
      </c>
      <c r="D18" t="s">
        <v>45</v>
      </c>
      <c r="E18" t="s">
        <v>46</v>
      </c>
      <c r="F18">
        <v>5</v>
      </c>
      <c r="G18">
        <v>0</v>
      </c>
      <c r="H18">
        <f t="shared" ref="H18:H22" si="2">+F18+G18</f>
        <v>5</v>
      </c>
    </row>
    <row r="19" spans="2:8" ht="30" x14ac:dyDescent="0.25">
      <c r="C19" t="s">
        <v>47</v>
      </c>
      <c r="D19" s="342" t="s">
        <v>48</v>
      </c>
      <c r="E19" t="s">
        <v>49</v>
      </c>
      <c r="F19">
        <v>24</v>
      </c>
      <c r="G19">
        <v>0</v>
      </c>
      <c r="H19">
        <f t="shared" si="2"/>
        <v>24</v>
      </c>
    </row>
    <row r="20" spans="2:8" ht="30" x14ac:dyDescent="0.25">
      <c r="C20" t="s">
        <v>50</v>
      </c>
      <c r="D20" s="342" t="s">
        <v>51</v>
      </c>
      <c r="E20" t="s">
        <v>52</v>
      </c>
      <c r="F20">
        <v>13</v>
      </c>
      <c r="G20">
        <v>0</v>
      </c>
      <c r="H20">
        <f t="shared" si="2"/>
        <v>13</v>
      </c>
    </row>
    <row r="21" spans="2:8" ht="30" x14ac:dyDescent="0.25">
      <c r="C21" t="s">
        <v>53</v>
      </c>
      <c r="D21" s="342" t="s">
        <v>54</v>
      </c>
      <c r="E21" s="342" t="s">
        <v>55</v>
      </c>
      <c r="F21">
        <v>162</v>
      </c>
      <c r="G21">
        <v>0</v>
      </c>
      <c r="H21">
        <f t="shared" si="2"/>
        <v>162</v>
      </c>
    </row>
    <row r="22" spans="2:8" x14ac:dyDescent="0.25">
      <c r="C22" t="s">
        <v>26</v>
      </c>
      <c r="D22" t="s">
        <v>56</v>
      </c>
      <c r="E22" t="s">
        <v>57</v>
      </c>
      <c r="F22">
        <v>6</v>
      </c>
      <c r="G22">
        <v>0</v>
      </c>
      <c r="H22">
        <f t="shared" si="2"/>
        <v>6</v>
      </c>
    </row>
    <row r="24" spans="2:8" x14ac:dyDescent="0.25">
      <c r="H24" s="347">
        <f>+H26+H27+H28</f>
        <v>1152</v>
      </c>
    </row>
    <row r="26" spans="2:8" x14ac:dyDescent="0.25">
      <c r="B26" t="s">
        <v>58</v>
      </c>
      <c r="H26" s="348">
        <f>+SUM(H10:H22)</f>
        <v>286</v>
      </c>
    </row>
    <row r="27" spans="2:8" x14ac:dyDescent="0.25">
      <c r="B27" t="s">
        <v>59</v>
      </c>
      <c r="H27" s="348">
        <f>+SUM(H5:H8)</f>
        <v>51</v>
      </c>
    </row>
    <row r="28" spans="2:8" x14ac:dyDescent="0.25">
      <c r="B28" t="s">
        <v>60</v>
      </c>
      <c r="H28" s="348">
        <f>89+726</f>
        <v>815</v>
      </c>
    </row>
    <row r="29" spans="2:8" x14ac:dyDescent="0.25">
      <c r="G29" s="347"/>
      <c r="H29">
        <v>1152</v>
      </c>
    </row>
    <row r="30" spans="2:8" x14ac:dyDescent="0.25">
      <c r="H30">
        <f>1152-195</f>
        <v>957</v>
      </c>
    </row>
    <row r="31" spans="2:8" x14ac:dyDescent="0.25">
      <c r="H31">
        <f>+H30/H29</f>
        <v>0.83072916666666663</v>
      </c>
    </row>
  </sheetData>
  <mergeCells count="1">
    <mergeCell ref="B4:C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9"/>
  <sheetViews>
    <sheetView showGridLines="0" zoomScale="70" zoomScaleNormal="70" zoomScaleSheetLayoutView="38" zoomScalePageLayoutView="71" workbookViewId="0">
      <pane ySplit="5" topLeftCell="A7" activePane="bottomLeft" state="frozen"/>
      <selection pane="bottomLeft" activeCell="D18" sqref="D18:J18"/>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8" width="24" customWidth="1"/>
    <col min="9" max="9" width="37.85546875" customWidth="1"/>
    <col min="10" max="10" width="28.8554687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2934</v>
      </c>
      <c r="K4" s="418"/>
      <c r="L4" s="419"/>
      <c r="M4" s="412" t="s">
        <v>65</v>
      </c>
      <c r="N4" s="412"/>
      <c r="O4" s="22"/>
      <c r="P4" s="414" t="s">
        <v>2935</v>
      </c>
      <c r="Q4" s="414"/>
      <c r="R4" s="414"/>
      <c r="S4" s="414"/>
      <c r="T4" s="414"/>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ht="249" customHeight="1" x14ac:dyDescent="0.25">
      <c r="A6" s="252">
        <v>1</v>
      </c>
      <c r="B6" s="253" t="s">
        <v>33</v>
      </c>
      <c r="C6" s="253" t="s">
        <v>33</v>
      </c>
      <c r="D6" s="259" t="s">
        <v>2936</v>
      </c>
      <c r="E6" s="259">
        <v>2000</v>
      </c>
      <c r="F6" s="259" t="s">
        <v>2937</v>
      </c>
      <c r="G6" s="102" t="s">
        <v>90</v>
      </c>
      <c r="H6" s="259" t="s">
        <v>2938</v>
      </c>
      <c r="I6" s="254" t="s">
        <v>2939</v>
      </c>
      <c r="J6" s="99" t="s">
        <v>233</v>
      </c>
      <c r="K6" s="259" t="s">
        <v>2940</v>
      </c>
      <c r="L6" s="260" t="s">
        <v>2941</v>
      </c>
      <c r="M6" s="258" t="s">
        <v>2895</v>
      </c>
      <c r="N6" s="290">
        <v>44756</v>
      </c>
      <c r="O6" s="258" t="s">
        <v>2895</v>
      </c>
      <c r="P6" s="4" t="s">
        <v>1652</v>
      </c>
      <c r="Q6" s="4"/>
      <c r="R6" s="4"/>
      <c r="S6" s="4" t="s">
        <v>96</v>
      </c>
      <c r="T6" s="23" t="s">
        <v>96</v>
      </c>
    </row>
    <row r="7" spans="1:20" ht="144.75" x14ac:dyDescent="0.25">
      <c r="A7" s="252">
        <v>2</v>
      </c>
      <c r="B7" s="255" t="s">
        <v>33</v>
      </c>
      <c r="C7" s="255" t="s">
        <v>33</v>
      </c>
      <c r="D7" s="261" t="s">
        <v>2942</v>
      </c>
      <c r="E7" s="261">
        <v>2012</v>
      </c>
      <c r="F7" s="261" t="s">
        <v>2943</v>
      </c>
      <c r="G7" s="102" t="s">
        <v>90</v>
      </c>
      <c r="H7" s="261" t="s">
        <v>2944</v>
      </c>
      <c r="I7" s="257" t="s">
        <v>2945</v>
      </c>
      <c r="J7" s="99" t="s">
        <v>233</v>
      </c>
      <c r="K7" s="261" t="s">
        <v>2946</v>
      </c>
      <c r="L7" s="262" t="s">
        <v>2947</v>
      </c>
      <c r="M7" s="258" t="s">
        <v>2895</v>
      </c>
      <c r="N7" s="290">
        <v>44756</v>
      </c>
      <c r="O7" s="258" t="s">
        <v>2895</v>
      </c>
      <c r="P7" s="4" t="s">
        <v>1652</v>
      </c>
      <c r="Q7" s="5"/>
      <c r="R7" s="5"/>
      <c r="S7" s="4" t="s">
        <v>96</v>
      </c>
      <c r="T7" s="23" t="s">
        <v>96</v>
      </c>
    </row>
    <row r="8" spans="1:20" ht="84.75" x14ac:dyDescent="0.25">
      <c r="A8" s="252">
        <v>3</v>
      </c>
      <c r="B8" s="255" t="s">
        <v>33</v>
      </c>
      <c r="C8" s="255" t="s">
        <v>33</v>
      </c>
      <c r="D8" s="261" t="s">
        <v>2948</v>
      </c>
      <c r="E8" s="261">
        <v>2013</v>
      </c>
      <c r="F8" s="261" t="s">
        <v>364</v>
      </c>
      <c r="G8" s="102" t="s">
        <v>90</v>
      </c>
      <c r="H8" s="261" t="s">
        <v>2949</v>
      </c>
      <c r="I8" s="257" t="s">
        <v>2950</v>
      </c>
      <c r="J8" s="99" t="s">
        <v>233</v>
      </c>
      <c r="K8" s="261" t="s">
        <v>2935</v>
      </c>
      <c r="L8" s="262" t="s">
        <v>2951</v>
      </c>
      <c r="M8" s="258" t="s">
        <v>2895</v>
      </c>
      <c r="N8" s="290">
        <v>44756</v>
      </c>
      <c r="O8" s="258" t="s">
        <v>2895</v>
      </c>
      <c r="P8" s="4" t="s">
        <v>1652</v>
      </c>
      <c r="Q8" s="5"/>
      <c r="R8" s="5"/>
      <c r="S8" s="4" t="s">
        <v>96</v>
      </c>
      <c r="T8" s="23" t="s">
        <v>96</v>
      </c>
    </row>
    <row r="9" spans="1:20" s="32" customFormat="1" ht="51.75" x14ac:dyDescent="0.25">
      <c r="A9" s="252">
        <v>4</v>
      </c>
      <c r="B9" s="255" t="s">
        <v>33</v>
      </c>
      <c r="C9" s="255" t="s">
        <v>33</v>
      </c>
      <c r="D9" s="261" t="s">
        <v>2952</v>
      </c>
      <c r="E9" s="261">
        <v>2015</v>
      </c>
      <c r="F9" s="261" t="s">
        <v>364</v>
      </c>
      <c r="G9" s="102" t="s">
        <v>90</v>
      </c>
      <c r="H9" s="261" t="s">
        <v>2953</v>
      </c>
      <c r="I9" s="257" t="s">
        <v>2954</v>
      </c>
      <c r="J9" s="99" t="s">
        <v>233</v>
      </c>
      <c r="K9" s="261" t="s">
        <v>2935</v>
      </c>
      <c r="L9" s="263" t="s">
        <v>2955</v>
      </c>
      <c r="M9" s="258" t="s">
        <v>2895</v>
      </c>
      <c r="N9" s="290">
        <v>44756</v>
      </c>
      <c r="O9" s="258" t="s">
        <v>2895</v>
      </c>
      <c r="P9" s="4" t="s">
        <v>1652</v>
      </c>
      <c r="Q9" s="31"/>
      <c r="R9" s="31"/>
      <c r="S9" s="4" t="s">
        <v>96</v>
      </c>
      <c r="T9" s="23" t="s">
        <v>96</v>
      </c>
    </row>
    <row r="10" spans="1:20" s="32" customFormat="1" ht="48.75" x14ac:dyDescent="0.25">
      <c r="A10" s="252">
        <v>5</v>
      </c>
      <c r="B10" s="255" t="s">
        <v>33</v>
      </c>
      <c r="C10" s="255" t="s">
        <v>33</v>
      </c>
      <c r="D10" s="264" t="s">
        <v>2956</v>
      </c>
      <c r="E10" s="264">
        <v>2006</v>
      </c>
      <c r="F10" s="261" t="s">
        <v>2957</v>
      </c>
      <c r="G10" s="102" t="s">
        <v>121</v>
      </c>
      <c r="H10" s="264" t="s">
        <v>2953</v>
      </c>
      <c r="I10" s="257" t="s">
        <v>2958</v>
      </c>
      <c r="J10" s="99" t="s">
        <v>233</v>
      </c>
      <c r="K10" s="261" t="s">
        <v>2940</v>
      </c>
      <c r="L10" s="263" t="s">
        <v>2959</v>
      </c>
      <c r="M10" s="258" t="s">
        <v>2895</v>
      </c>
      <c r="N10" s="290">
        <v>44756</v>
      </c>
      <c r="O10" s="258" t="s">
        <v>2895</v>
      </c>
      <c r="P10" s="4" t="s">
        <v>1652</v>
      </c>
      <c r="Q10" s="31"/>
      <c r="R10" s="31"/>
      <c r="S10" s="4" t="s">
        <v>96</v>
      </c>
      <c r="T10" s="23" t="s">
        <v>96</v>
      </c>
    </row>
    <row r="11" spans="1:20" s="32" customFormat="1" ht="60.75" x14ac:dyDescent="0.25">
      <c r="A11" s="252">
        <v>6</v>
      </c>
      <c r="B11" s="255" t="s">
        <v>33</v>
      </c>
      <c r="C11" s="255" t="s">
        <v>33</v>
      </c>
      <c r="D11" s="261" t="s">
        <v>2960</v>
      </c>
      <c r="E11" s="261">
        <v>2018</v>
      </c>
      <c r="F11" s="261" t="s">
        <v>2961</v>
      </c>
      <c r="G11" s="102" t="s">
        <v>90</v>
      </c>
      <c r="H11" s="261" t="s">
        <v>2962</v>
      </c>
      <c r="I11" s="257" t="s">
        <v>2963</v>
      </c>
      <c r="J11" s="99" t="s">
        <v>233</v>
      </c>
      <c r="K11" s="261" t="s">
        <v>2935</v>
      </c>
      <c r="L11" s="262" t="s">
        <v>2964</v>
      </c>
      <c r="M11" s="258" t="s">
        <v>2895</v>
      </c>
      <c r="N11" s="290">
        <v>44756</v>
      </c>
      <c r="O11" s="258" t="s">
        <v>2895</v>
      </c>
      <c r="P11" s="4" t="s">
        <v>1652</v>
      </c>
      <c r="Q11" s="31"/>
      <c r="R11" s="31"/>
      <c r="S11" s="4" t="s">
        <v>96</v>
      </c>
      <c r="T11" s="23" t="s">
        <v>96</v>
      </c>
    </row>
    <row r="12" spans="1:20" x14ac:dyDescent="0.25">
      <c r="D12" s="6"/>
      <c r="E12" s="6"/>
      <c r="F12" s="7"/>
      <c r="G12" s="7"/>
      <c r="H12" s="9"/>
      <c r="I12" s="9"/>
      <c r="J12" s="9"/>
      <c r="K12" s="9"/>
      <c r="L12" s="9"/>
      <c r="M12" s="9"/>
      <c r="N12" s="9"/>
      <c r="O12" s="9"/>
      <c r="P12" s="9"/>
      <c r="Q12" s="9"/>
      <c r="R12" s="9"/>
      <c r="S12" s="9"/>
      <c r="T12" s="9"/>
    </row>
    <row r="13" spans="1:20" x14ac:dyDescent="0.25">
      <c r="D13" s="6"/>
      <c r="E13" s="6"/>
      <c r="F13" s="7"/>
      <c r="G13" s="7"/>
      <c r="H13" s="9"/>
      <c r="I13" s="9"/>
      <c r="J13" s="9"/>
      <c r="K13" s="9"/>
      <c r="L13" s="9"/>
      <c r="M13" s="9"/>
      <c r="N13" s="9"/>
      <c r="O13" s="9"/>
      <c r="P13" s="9"/>
      <c r="Q13" s="9"/>
      <c r="R13" s="9"/>
      <c r="S13" s="9"/>
      <c r="T13" s="9"/>
    </row>
    <row r="14" spans="1:20" x14ac:dyDescent="0.25">
      <c r="D14" s="6"/>
      <c r="E14" s="6"/>
      <c r="F14" s="7"/>
      <c r="G14" s="7"/>
      <c r="H14" s="9"/>
      <c r="I14" s="9"/>
      <c r="J14" s="9"/>
      <c r="K14" s="9"/>
      <c r="L14" s="9"/>
      <c r="M14" s="9"/>
      <c r="N14" s="9"/>
      <c r="O14" s="9"/>
      <c r="P14" s="9"/>
      <c r="Q14" s="9"/>
      <c r="R14" s="9"/>
      <c r="S14" s="9"/>
      <c r="T14" s="9"/>
    </row>
    <row r="16" spans="1:20" x14ac:dyDescent="0.25">
      <c r="A16" s="420" t="s">
        <v>145</v>
      </c>
      <c r="B16" s="421"/>
      <c r="C16" s="421"/>
      <c r="D16" s="421"/>
      <c r="E16" s="421"/>
      <c r="F16" s="421"/>
      <c r="G16" s="421"/>
      <c r="H16" s="421"/>
      <c r="I16" s="421"/>
      <c r="J16" s="421"/>
    </row>
    <row r="17" spans="1:20" ht="30" x14ac:dyDescent="0.25">
      <c r="A17" s="10" t="s">
        <v>146</v>
      </c>
      <c r="B17" s="11" t="s">
        <v>147</v>
      </c>
      <c r="C17" s="11" t="s">
        <v>148</v>
      </c>
      <c r="D17" s="422" t="s">
        <v>149</v>
      </c>
      <c r="E17" s="423"/>
      <c r="F17" s="423"/>
      <c r="G17" s="423"/>
      <c r="H17" s="423"/>
      <c r="I17" s="423"/>
      <c r="J17" s="423"/>
    </row>
    <row r="18" spans="1:20" ht="40.5" customHeight="1" x14ac:dyDescent="0.25">
      <c r="A18" s="12">
        <v>1</v>
      </c>
      <c r="B18" s="13"/>
      <c r="C18" s="14"/>
      <c r="D18" s="424" t="s">
        <v>150</v>
      </c>
      <c r="E18" s="424"/>
      <c r="F18" s="424"/>
      <c r="G18" s="424"/>
      <c r="H18" s="424"/>
      <c r="I18" s="424"/>
      <c r="J18" s="424"/>
      <c r="K18" s="15"/>
      <c r="L18" s="15"/>
      <c r="M18" s="15"/>
      <c r="N18" s="15"/>
      <c r="O18" s="15"/>
      <c r="P18" s="15"/>
      <c r="Q18" s="15"/>
      <c r="R18" s="15"/>
      <c r="S18" s="15"/>
      <c r="T18" s="15"/>
    </row>
    <row r="19" spans="1:20" x14ac:dyDescent="0.25">
      <c r="A19" s="6"/>
      <c r="B19" s="7"/>
      <c r="C19" s="8"/>
      <c r="D19" s="9"/>
      <c r="E19" s="9"/>
      <c r="F19" s="9"/>
      <c r="G19" s="9"/>
      <c r="H19" s="9"/>
      <c r="I19" s="9"/>
      <c r="J19" s="9"/>
    </row>
    <row r="20" spans="1:20" x14ac:dyDescent="0.25">
      <c r="A20" s="6"/>
      <c r="B20" s="7"/>
      <c r="C20" s="8"/>
      <c r="D20" s="9"/>
      <c r="E20" s="9"/>
      <c r="F20" s="9"/>
      <c r="G20" s="9"/>
      <c r="H20" s="9"/>
      <c r="I20" s="9"/>
      <c r="J20" s="9"/>
    </row>
    <row r="21" spans="1:20" x14ac:dyDescent="0.25">
      <c r="A21" s="16"/>
      <c r="B21" s="17" t="s">
        <v>151</v>
      </c>
      <c r="C21" s="17" t="s">
        <v>152</v>
      </c>
      <c r="D21" s="17" t="s">
        <v>153</v>
      </c>
      <c r="E21" s="9"/>
      <c r="F21" s="9"/>
      <c r="G21" s="9"/>
      <c r="H21" s="9"/>
      <c r="I21" s="9"/>
      <c r="J21" s="9"/>
    </row>
    <row r="22" spans="1:20" x14ac:dyDescent="0.25">
      <c r="A22" s="5" t="s">
        <v>154</v>
      </c>
      <c r="B22" s="18" t="s">
        <v>155</v>
      </c>
      <c r="C22" s="18" t="s">
        <v>156</v>
      </c>
      <c r="D22" s="18" t="s">
        <v>157</v>
      </c>
      <c r="E22" s="9"/>
      <c r="F22" s="9"/>
      <c r="G22" s="9"/>
      <c r="H22" s="9"/>
      <c r="I22" s="9"/>
      <c r="J22" s="9"/>
    </row>
    <row r="23" spans="1:20" ht="38.25" x14ac:dyDescent="0.25">
      <c r="A23" s="5" t="s">
        <v>158</v>
      </c>
      <c r="B23" s="18" t="s">
        <v>159</v>
      </c>
      <c r="C23" s="18" t="s">
        <v>160</v>
      </c>
      <c r="D23" s="18" t="s">
        <v>161</v>
      </c>
      <c r="E23" s="9"/>
      <c r="F23" s="9"/>
      <c r="G23" s="9"/>
      <c r="H23" s="9"/>
      <c r="I23" s="9"/>
      <c r="J23" s="9"/>
    </row>
    <row r="24" spans="1:20" x14ac:dyDescent="0.25">
      <c r="A24" s="5" t="s">
        <v>162</v>
      </c>
      <c r="B24" s="18" t="s">
        <v>163</v>
      </c>
      <c r="C24" s="18" t="s">
        <v>164</v>
      </c>
      <c r="D24" s="18" t="s">
        <v>165</v>
      </c>
      <c r="E24" s="9"/>
      <c r="F24" s="9"/>
      <c r="G24" s="9"/>
      <c r="H24" s="9"/>
      <c r="I24" s="9"/>
      <c r="J24" s="9"/>
    </row>
    <row r="25" spans="1:20" x14ac:dyDescent="0.25">
      <c r="A25" s="6"/>
      <c r="B25" s="7"/>
      <c r="C25" s="8"/>
      <c r="D25" s="9"/>
      <c r="E25" s="9"/>
      <c r="F25" s="9"/>
      <c r="G25" s="9"/>
      <c r="H25" s="9"/>
      <c r="I25" s="9"/>
      <c r="J25" s="9"/>
    </row>
    <row r="26" spans="1:20" x14ac:dyDescent="0.25">
      <c r="A26" s="403" t="s">
        <v>166</v>
      </c>
      <c r="B26" s="403"/>
      <c r="C26" s="403"/>
      <c r="D26" s="403"/>
      <c r="E26" s="403"/>
      <c r="F26" s="403"/>
      <c r="G26" s="403"/>
      <c r="H26" s="403"/>
      <c r="I26" s="403"/>
      <c r="J26" s="403"/>
    </row>
    <row r="27" spans="1:20" x14ac:dyDescent="0.25">
      <c r="A27" s="6"/>
      <c r="B27" s="7"/>
      <c r="C27" s="8"/>
      <c r="D27" s="9"/>
      <c r="E27" s="9"/>
      <c r="F27" s="9"/>
      <c r="G27" s="9"/>
      <c r="H27" s="9"/>
      <c r="I27" s="9"/>
      <c r="J27" s="9"/>
    </row>
    <row r="28" spans="1:20" x14ac:dyDescent="0.25">
      <c r="A28" s="6"/>
      <c r="B28" s="7"/>
      <c r="C28" s="8"/>
      <c r="D28" s="9"/>
      <c r="E28" s="9"/>
      <c r="F28" s="9"/>
      <c r="G28" s="9"/>
      <c r="H28" s="9"/>
      <c r="I28" s="9"/>
      <c r="J28" s="9"/>
    </row>
    <row r="29" spans="1:20" x14ac:dyDescent="0.25">
      <c r="A29" s="6"/>
      <c r="B29" s="7"/>
      <c r="C29" s="8"/>
      <c r="D29" s="9"/>
      <c r="E29" s="9"/>
      <c r="F29" s="9"/>
      <c r="G29" s="9"/>
      <c r="H29" s="9"/>
      <c r="I29" s="9"/>
      <c r="J29" s="9"/>
    </row>
  </sheetData>
  <mergeCells count="12">
    <mergeCell ref="A16:J16"/>
    <mergeCell ref="D17:J17"/>
    <mergeCell ref="D18:J18"/>
    <mergeCell ref="A26:J26"/>
    <mergeCell ref="A1:D2"/>
    <mergeCell ref="E1:T2"/>
    <mergeCell ref="A4:D4"/>
    <mergeCell ref="E4:F4"/>
    <mergeCell ref="H4:I4"/>
    <mergeCell ref="J4:L4"/>
    <mergeCell ref="M4:N4"/>
    <mergeCell ref="P4:T4"/>
  </mergeCells>
  <pageMargins left="0.23622047244094491" right="0.23622047244094491" top="0.74803149606299213" bottom="0.74803149606299213" header="0.31496062992125984" footer="0.31496062992125984"/>
  <pageSetup scale="3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40"/>
  <sheetViews>
    <sheetView showGridLines="0" zoomScale="70" zoomScaleNormal="70" zoomScaleSheetLayoutView="38" zoomScalePageLayoutView="71" workbookViewId="0">
      <pane ySplit="5" topLeftCell="A7" activePane="bottomLeft" state="frozen"/>
      <selection pane="bottomLeft" activeCell="A7" sqref="A7"/>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8" width="24" customWidth="1"/>
    <col min="9" max="9" width="37.85546875" customWidth="1"/>
    <col min="10" max="10" width="28.8554687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32" t="s">
        <v>62</v>
      </c>
      <c r="B4" s="432"/>
      <c r="C4" s="432"/>
      <c r="D4" s="432"/>
      <c r="E4" s="433">
        <v>44756</v>
      </c>
      <c r="F4" s="434"/>
      <c r="G4" s="335"/>
      <c r="H4" s="435" t="s">
        <v>63</v>
      </c>
      <c r="I4" s="436"/>
      <c r="J4" s="437" t="s">
        <v>2965</v>
      </c>
      <c r="K4" s="438"/>
      <c r="L4" s="439"/>
      <c r="M4" s="432" t="s">
        <v>65</v>
      </c>
      <c r="N4" s="432"/>
      <c r="O4" s="334"/>
      <c r="P4" s="434" t="s">
        <v>2966</v>
      </c>
      <c r="Q4" s="434"/>
      <c r="R4" s="434"/>
      <c r="S4" s="434"/>
      <c r="T4" s="434"/>
    </row>
    <row r="5" spans="1:20" ht="51" customHeight="1" x14ac:dyDescent="0.25">
      <c r="A5" s="323" t="s">
        <v>67</v>
      </c>
      <c r="B5" s="323" t="s">
        <v>68</v>
      </c>
      <c r="C5" s="323" t="s">
        <v>69</v>
      </c>
      <c r="D5" s="323" t="s">
        <v>70</v>
      </c>
      <c r="E5" s="323" t="s">
        <v>71</v>
      </c>
      <c r="F5" s="323" t="s">
        <v>72</v>
      </c>
      <c r="G5" s="323" t="s">
        <v>73</v>
      </c>
      <c r="H5" s="323" t="s">
        <v>74</v>
      </c>
      <c r="I5" s="323" t="s">
        <v>75</v>
      </c>
      <c r="J5" s="323" t="s">
        <v>76</v>
      </c>
      <c r="K5" s="323" t="s">
        <v>77</v>
      </c>
      <c r="L5" s="323" t="s">
        <v>78</v>
      </c>
      <c r="M5" s="324" t="s">
        <v>79</v>
      </c>
      <c r="N5" s="325" t="s">
        <v>80</v>
      </c>
      <c r="O5" s="325" t="s">
        <v>81</v>
      </c>
      <c r="P5" s="326" t="s">
        <v>82</v>
      </c>
      <c r="Q5" s="326" t="s">
        <v>83</v>
      </c>
      <c r="R5" s="326" t="s">
        <v>84</v>
      </c>
      <c r="S5" s="325" t="s">
        <v>85</v>
      </c>
      <c r="T5" s="325" t="s">
        <v>86</v>
      </c>
    </row>
    <row r="6" spans="1:20" ht="21" customHeight="1" x14ac:dyDescent="0.25">
      <c r="A6" s="124">
        <v>1</v>
      </c>
      <c r="B6" s="106" t="s">
        <v>2965</v>
      </c>
      <c r="C6" s="106" t="s">
        <v>2965</v>
      </c>
      <c r="D6" s="327" t="s">
        <v>2967</v>
      </c>
      <c r="E6" s="327">
        <v>2001</v>
      </c>
      <c r="F6" s="327" t="s">
        <v>187</v>
      </c>
      <c r="G6" s="124" t="s">
        <v>90</v>
      </c>
      <c r="H6" s="328" t="s">
        <v>2968</v>
      </c>
      <c r="I6" s="329" t="s">
        <v>2969</v>
      </c>
      <c r="J6" s="330" t="s">
        <v>233</v>
      </c>
      <c r="K6" s="327" t="s">
        <v>2970</v>
      </c>
      <c r="L6" s="124" t="s">
        <v>2971</v>
      </c>
      <c r="M6" s="331" t="s">
        <v>31</v>
      </c>
      <c r="N6" s="321">
        <v>44756</v>
      </c>
      <c r="O6" s="331" t="s">
        <v>31</v>
      </c>
      <c r="P6" s="331" t="s">
        <v>82</v>
      </c>
      <c r="Q6" s="331"/>
      <c r="R6" s="331"/>
      <c r="S6" s="331" t="s">
        <v>96</v>
      </c>
      <c r="T6" s="331" t="s">
        <v>96</v>
      </c>
    </row>
    <row r="7" spans="1:20" ht="38.25" x14ac:dyDescent="0.25">
      <c r="A7" s="124">
        <v>2</v>
      </c>
      <c r="B7" s="106" t="s">
        <v>2965</v>
      </c>
      <c r="C7" s="106" t="s">
        <v>2965</v>
      </c>
      <c r="D7" s="327" t="s">
        <v>2972</v>
      </c>
      <c r="E7" s="327">
        <v>2002</v>
      </c>
      <c r="F7" s="327" t="s">
        <v>187</v>
      </c>
      <c r="G7" s="124" t="s">
        <v>90</v>
      </c>
      <c r="H7" s="328" t="s">
        <v>2968</v>
      </c>
      <c r="I7" s="327" t="s">
        <v>2973</v>
      </c>
      <c r="J7" s="330" t="s">
        <v>233</v>
      </c>
      <c r="K7" s="327" t="s">
        <v>2970</v>
      </c>
      <c r="L7" s="312" t="s">
        <v>2974</v>
      </c>
      <c r="M7" s="331" t="s">
        <v>31</v>
      </c>
      <c r="N7" s="321">
        <v>44756</v>
      </c>
      <c r="O7" s="331" t="s">
        <v>31</v>
      </c>
      <c r="P7" s="331" t="s">
        <v>82</v>
      </c>
      <c r="Q7" s="106"/>
      <c r="R7" s="106"/>
      <c r="S7" s="331" t="s">
        <v>96</v>
      </c>
      <c r="T7" s="331" t="s">
        <v>96</v>
      </c>
    </row>
    <row r="8" spans="1:20" ht="38.25" x14ac:dyDescent="0.25">
      <c r="A8" s="314">
        <v>1</v>
      </c>
      <c r="B8" s="106" t="s">
        <v>2965</v>
      </c>
      <c r="C8" s="106" t="s">
        <v>2965</v>
      </c>
      <c r="D8" s="317" t="s">
        <v>2967</v>
      </c>
      <c r="E8" s="317">
        <v>2001</v>
      </c>
      <c r="F8" s="317" t="s">
        <v>187</v>
      </c>
      <c r="G8" s="314" t="s">
        <v>90</v>
      </c>
      <c r="H8" s="328" t="s">
        <v>2968</v>
      </c>
      <c r="I8" s="329" t="s">
        <v>2969</v>
      </c>
      <c r="J8" s="330" t="s">
        <v>233</v>
      </c>
      <c r="K8" s="317" t="s">
        <v>2970</v>
      </c>
      <c r="L8" s="314" t="s">
        <v>2971</v>
      </c>
      <c r="M8" s="320" t="s">
        <v>31</v>
      </c>
      <c r="N8" s="321">
        <v>44756</v>
      </c>
      <c r="O8" s="320" t="s">
        <v>31</v>
      </c>
      <c r="P8" s="331" t="s">
        <v>82</v>
      </c>
      <c r="Q8" s="106"/>
      <c r="R8" s="106"/>
      <c r="S8" s="331" t="s">
        <v>96</v>
      </c>
      <c r="T8" s="331" t="s">
        <v>96</v>
      </c>
    </row>
    <row r="9" spans="1:20" s="32" customFormat="1" ht="39" x14ac:dyDescent="0.25">
      <c r="A9" s="314">
        <v>2</v>
      </c>
      <c r="B9" s="106" t="s">
        <v>2965</v>
      </c>
      <c r="C9" s="106" t="s">
        <v>2965</v>
      </c>
      <c r="D9" s="317" t="s">
        <v>2972</v>
      </c>
      <c r="E9" s="317">
        <v>2002</v>
      </c>
      <c r="F9" s="317" t="s">
        <v>187</v>
      </c>
      <c r="G9" s="314" t="s">
        <v>90</v>
      </c>
      <c r="H9" s="328" t="s">
        <v>2968</v>
      </c>
      <c r="I9" s="327" t="s">
        <v>2973</v>
      </c>
      <c r="J9" s="330" t="s">
        <v>233</v>
      </c>
      <c r="K9" s="317" t="s">
        <v>2970</v>
      </c>
      <c r="L9" s="318" t="s">
        <v>2974</v>
      </c>
      <c r="M9" s="320" t="s">
        <v>31</v>
      </c>
      <c r="N9" s="321">
        <v>44756</v>
      </c>
      <c r="O9" s="320" t="s">
        <v>31</v>
      </c>
      <c r="P9" s="331" t="s">
        <v>82</v>
      </c>
      <c r="Q9" s="126"/>
      <c r="R9" s="126"/>
      <c r="S9" s="331" t="s">
        <v>96</v>
      </c>
      <c r="T9" s="331" t="s">
        <v>96</v>
      </c>
    </row>
    <row r="10" spans="1:20" s="32" customFormat="1" ht="51.75" x14ac:dyDescent="0.25">
      <c r="A10" s="314">
        <v>3</v>
      </c>
      <c r="B10" s="106" t="s">
        <v>2965</v>
      </c>
      <c r="C10" s="106" t="s">
        <v>2965</v>
      </c>
      <c r="D10" s="317" t="s">
        <v>2920</v>
      </c>
      <c r="E10" s="317">
        <v>2016</v>
      </c>
      <c r="F10" s="317" t="s">
        <v>187</v>
      </c>
      <c r="G10" s="314" t="s">
        <v>90</v>
      </c>
      <c r="H10" s="328" t="s">
        <v>2968</v>
      </c>
      <c r="I10" s="317" t="s">
        <v>2975</v>
      </c>
      <c r="J10" s="330" t="s">
        <v>233</v>
      </c>
      <c r="K10" s="317" t="s">
        <v>2970</v>
      </c>
      <c r="L10" s="318" t="s">
        <v>2976</v>
      </c>
      <c r="M10" s="320" t="s">
        <v>31</v>
      </c>
      <c r="N10" s="321">
        <v>44756</v>
      </c>
      <c r="O10" s="320" t="s">
        <v>31</v>
      </c>
      <c r="P10" s="331" t="s">
        <v>82</v>
      </c>
      <c r="Q10" s="126"/>
      <c r="R10" s="126"/>
      <c r="S10" s="331" t="s">
        <v>96</v>
      </c>
      <c r="T10" s="331" t="s">
        <v>96</v>
      </c>
    </row>
    <row r="11" spans="1:20" s="32" customFormat="1" ht="51.75" x14ac:dyDescent="0.25">
      <c r="A11" s="314">
        <v>4</v>
      </c>
      <c r="B11" s="106" t="s">
        <v>2965</v>
      </c>
      <c r="C11" s="106" t="s">
        <v>2965</v>
      </c>
      <c r="D11" s="317" t="s">
        <v>2977</v>
      </c>
      <c r="E11" s="317">
        <v>1994</v>
      </c>
      <c r="F11" s="317" t="s">
        <v>361</v>
      </c>
      <c r="G11" s="314" t="s">
        <v>90</v>
      </c>
      <c r="H11" s="328" t="s">
        <v>2968</v>
      </c>
      <c r="I11" s="317" t="s">
        <v>2978</v>
      </c>
      <c r="J11" s="330" t="s">
        <v>233</v>
      </c>
      <c r="K11" s="317" t="s">
        <v>2970</v>
      </c>
      <c r="L11" s="318" t="s">
        <v>2979</v>
      </c>
      <c r="M11" s="320" t="s">
        <v>31</v>
      </c>
      <c r="N11" s="321">
        <v>44756</v>
      </c>
      <c r="O11" s="320" t="s">
        <v>31</v>
      </c>
      <c r="P11" s="331" t="s">
        <v>82</v>
      </c>
      <c r="Q11" s="126"/>
      <c r="R11" s="126"/>
      <c r="S11" s="331" t="s">
        <v>96</v>
      </c>
      <c r="T11" s="331" t="s">
        <v>96</v>
      </c>
    </row>
    <row r="12" spans="1:20" s="32" customFormat="1" ht="39" x14ac:dyDescent="0.25">
      <c r="A12" s="314">
        <v>5</v>
      </c>
      <c r="B12" s="106" t="s">
        <v>2965</v>
      </c>
      <c r="C12" s="106" t="s">
        <v>2965</v>
      </c>
      <c r="D12" s="317" t="s">
        <v>1717</v>
      </c>
      <c r="E12" s="317">
        <v>2010</v>
      </c>
      <c r="F12" s="317" t="s">
        <v>361</v>
      </c>
      <c r="G12" s="314" t="s">
        <v>90</v>
      </c>
      <c r="H12" s="328" t="s">
        <v>2968</v>
      </c>
      <c r="I12" s="317" t="s">
        <v>2980</v>
      </c>
      <c r="J12" s="330" t="s">
        <v>233</v>
      </c>
      <c r="K12" s="317" t="s">
        <v>2970</v>
      </c>
      <c r="L12" s="318" t="s">
        <v>2981</v>
      </c>
      <c r="M12" s="320" t="s">
        <v>31</v>
      </c>
      <c r="N12" s="321">
        <v>44756</v>
      </c>
      <c r="O12" s="320" t="s">
        <v>31</v>
      </c>
      <c r="P12" s="331" t="s">
        <v>82</v>
      </c>
      <c r="Q12" s="126"/>
      <c r="R12" s="126"/>
      <c r="S12" s="331" t="s">
        <v>96</v>
      </c>
      <c r="T12" s="331" t="s">
        <v>96</v>
      </c>
    </row>
    <row r="13" spans="1:20" s="32" customFormat="1" ht="39" x14ac:dyDescent="0.25">
      <c r="A13" s="314">
        <v>6</v>
      </c>
      <c r="B13" s="106" t="s">
        <v>2965</v>
      </c>
      <c r="C13" s="106" t="s">
        <v>2965</v>
      </c>
      <c r="D13" s="317" t="s">
        <v>2982</v>
      </c>
      <c r="E13" s="317">
        <v>2017</v>
      </c>
      <c r="F13" s="317" t="s">
        <v>2983</v>
      </c>
      <c r="G13" s="314" t="s">
        <v>90</v>
      </c>
      <c r="H13" s="328" t="s">
        <v>2968</v>
      </c>
      <c r="I13" s="317" t="s">
        <v>2984</v>
      </c>
      <c r="J13" s="330" t="s">
        <v>233</v>
      </c>
      <c r="K13" s="317" t="s">
        <v>2970</v>
      </c>
      <c r="L13" s="318" t="s">
        <v>2974</v>
      </c>
      <c r="M13" s="320" t="s">
        <v>31</v>
      </c>
      <c r="N13" s="321">
        <v>44756</v>
      </c>
      <c r="O13" s="320" t="s">
        <v>31</v>
      </c>
      <c r="P13" s="331" t="s">
        <v>82</v>
      </c>
      <c r="Q13" s="126"/>
      <c r="R13" s="126"/>
      <c r="S13" s="331" t="s">
        <v>96</v>
      </c>
      <c r="T13" s="331" t="s">
        <v>96</v>
      </c>
    </row>
    <row r="14" spans="1:20" s="32" customFormat="1" ht="64.5" x14ac:dyDescent="0.25">
      <c r="A14" s="314">
        <v>7</v>
      </c>
      <c r="B14" s="106" t="s">
        <v>2965</v>
      </c>
      <c r="C14" s="106" t="s">
        <v>2965</v>
      </c>
      <c r="D14" s="317" t="s">
        <v>2985</v>
      </c>
      <c r="E14" s="317">
        <v>2006</v>
      </c>
      <c r="F14" s="317" t="s">
        <v>2986</v>
      </c>
      <c r="G14" s="314" t="s">
        <v>2987</v>
      </c>
      <c r="H14" s="328" t="s">
        <v>2968</v>
      </c>
      <c r="I14" s="317" t="s">
        <v>2988</v>
      </c>
      <c r="J14" s="330" t="s">
        <v>233</v>
      </c>
      <c r="K14" s="317" t="s">
        <v>2970</v>
      </c>
      <c r="L14" s="318" t="s">
        <v>2989</v>
      </c>
      <c r="M14" s="320" t="s">
        <v>31</v>
      </c>
      <c r="N14" s="321">
        <v>44756</v>
      </c>
      <c r="O14" s="320" t="s">
        <v>31</v>
      </c>
      <c r="P14" s="331" t="s">
        <v>82</v>
      </c>
      <c r="Q14" s="126"/>
      <c r="R14" s="126"/>
      <c r="S14" s="331" t="s">
        <v>96</v>
      </c>
      <c r="T14" s="331" t="s">
        <v>96</v>
      </c>
    </row>
    <row r="15" spans="1:20" s="32" customFormat="1" ht="38.25" x14ac:dyDescent="0.25">
      <c r="A15" s="314">
        <v>8</v>
      </c>
      <c r="B15" s="106" t="s">
        <v>2965</v>
      </c>
      <c r="C15" s="106" t="s">
        <v>2965</v>
      </c>
      <c r="D15" s="317" t="s">
        <v>2990</v>
      </c>
      <c r="E15" s="317">
        <v>2012</v>
      </c>
      <c r="F15" s="317" t="s">
        <v>2986</v>
      </c>
      <c r="G15" s="314" t="s">
        <v>2987</v>
      </c>
      <c r="H15" s="328" t="s">
        <v>2968</v>
      </c>
      <c r="I15" s="317" t="s">
        <v>2991</v>
      </c>
      <c r="J15" s="330" t="s">
        <v>233</v>
      </c>
      <c r="K15" s="317" t="s">
        <v>2970</v>
      </c>
      <c r="L15" s="318" t="s">
        <v>2989</v>
      </c>
      <c r="M15" s="320" t="s">
        <v>31</v>
      </c>
      <c r="N15" s="321">
        <v>44756</v>
      </c>
      <c r="O15" s="320" t="s">
        <v>31</v>
      </c>
      <c r="P15" s="331" t="s">
        <v>82</v>
      </c>
      <c r="Q15" s="126"/>
      <c r="R15" s="126"/>
      <c r="S15" s="331" t="s">
        <v>96</v>
      </c>
      <c r="T15" s="331" t="s">
        <v>96</v>
      </c>
    </row>
    <row r="16" spans="1:20" s="32" customFormat="1" ht="39" x14ac:dyDescent="0.25">
      <c r="A16" s="314">
        <v>9</v>
      </c>
      <c r="B16" s="106" t="s">
        <v>2965</v>
      </c>
      <c r="C16" s="106" t="s">
        <v>2965</v>
      </c>
      <c r="D16" s="317" t="s">
        <v>2992</v>
      </c>
      <c r="E16" s="317">
        <v>2013</v>
      </c>
      <c r="F16" s="317" t="s">
        <v>1663</v>
      </c>
      <c r="G16" s="314" t="s">
        <v>90</v>
      </c>
      <c r="H16" s="328" t="s">
        <v>2968</v>
      </c>
      <c r="I16" s="317" t="s">
        <v>2993</v>
      </c>
      <c r="J16" s="330" t="s">
        <v>233</v>
      </c>
      <c r="K16" s="317" t="s">
        <v>2970</v>
      </c>
      <c r="L16" s="318" t="s">
        <v>2994</v>
      </c>
      <c r="M16" s="320" t="s">
        <v>31</v>
      </c>
      <c r="N16" s="321">
        <v>44756</v>
      </c>
      <c r="O16" s="320" t="s">
        <v>31</v>
      </c>
      <c r="P16" s="331" t="s">
        <v>82</v>
      </c>
      <c r="Q16" s="126"/>
      <c r="R16" s="126"/>
      <c r="S16" s="331" t="s">
        <v>96</v>
      </c>
      <c r="T16" s="331" t="s">
        <v>96</v>
      </c>
    </row>
    <row r="17" spans="1:20" s="32" customFormat="1" ht="51.75" x14ac:dyDescent="0.25">
      <c r="A17" s="314">
        <v>10</v>
      </c>
      <c r="B17" s="106" t="s">
        <v>2965</v>
      </c>
      <c r="C17" s="106" t="s">
        <v>2965</v>
      </c>
      <c r="D17" s="317" t="s">
        <v>1927</v>
      </c>
      <c r="E17" s="317">
        <v>2013</v>
      </c>
      <c r="F17" s="317" t="s">
        <v>1663</v>
      </c>
      <c r="G17" s="314" t="s">
        <v>90</v>
      </c>
      <c r="H17" s="328" t="s">
        <v>2968</v>
      </c>
      <c r="I17" s="317" t="s">
        <v>2376</v>
      </c>
      <c r="J17" s="330" t="s">
        <v>233</v>
      </c>
      <c r="K17" s="317" t="s">
        <v>2970</v>
      </c>
      <c r="L17" s="318" t="s">
        <v>2995</v>
      </c>
      <c r="M17" s="320" t="s">
        <v>31</v>
      </c>
      <c r="N17" s="321">
        <v>44756</v>
      </c>
      <c r="O17" s="320" t="s">
        <v>31</v>
      </c>
      <c r="P17" s="331" t="s">
        <v>82</v>
      </c>
      <c r="Q17" s="126"/>
      <c r="R17" s="126"/>
      <c r="S17" s="331" t="s">
        <v>96</v>
      </c>
      <c r="T17" s="331" t="s">
        <v>96</v>
      </c>
    </row>
    <row r="18" spans="1:20" s="32" customFormat="1" ht="60.75" x14ac:dyDescent="0.25">
      <c r="A18" s="314">
        <v>11</v>
      </c>
      <c r="B18" s="106" t="s">
        <v>2965</v>
      </c>
      <c r="C18" s="106" t="s">
        <v>2965</v>
      </c>
      <c r="D18" s="319" t="s">
        <v>2996</v>
      </c>
      <c r="E18" s="319">
        <v>2017</v>
      </c>
      <c r="F18" s="317" t="s">
        <v>2997</v>
      </c>
      <c r="G18" s="314" t="s">
        <v>90</v>
      </c>
      <c r="H18" s="328" t="s">
        <v>2968</v>
      </c>
      <c r="I18" s="317" t="s">
        <v>2998</v>
      </c>
      <c r="J18" s="330" t="s">
        <v>233</v>
      </c>
      <c r="K18" s="317" t="s">
        <v>2970</v>
      </c>
      <c r="L18" s="332" t="s">
        <v>2999</v>
      </c>
      <c r="M18" s="320" t="s">
        <v>31</v>
      </c>
      <c r="N18" s="321">
        <v>44756</v>
      </c>
      <c r="O18" s="320" t="s">
        <v>31</v>
      </c>
      <c r="P18" s="331" t="s">
        <v>82</v>
      </c>
      <c r="Q18" s="126"/>
      <c r="R18" s="126"/>
      <c r="S18" s="331" t="s">
        <v>96</v>
      </c>
      <c r="T18" s="331" t="s">
        <v>96</v>
      </c>
    </row>
    <row r="19" spans="1:20" s="32" customFormat="1" ht="51.75" x14ac:dyDescent="0.25">
      <c r="A19" s="314">
        <v>12</v>
      </c>
      <c r="B19" s="106" t="s">
        <v>2965</v>
      </c>
      <c r="C19" s="106" t="s">
        <v>2965</v>
      </c>
      <c r="D19" s="319" t="s">
        <v>3000</v>
      </c>
      <c r="E19" s="319">
        <v>2022</v>
      </c>
      <c r="F19" s="319" t="s">
        <v>1663</v>
      </c>
      <c r="G19" s="314" t="s">
        <v>90</v>
      </c>
      <c r="H19" s="328" t="s">
        <v>2968</v>
      </c>
      <c r="I19" s="317" t="s">
        <v>2376</v>
      </c>
      <c r="J19" s="330" t="s">
        <v>233</v>
      </c>
      <c r="K19" s="317" t="s">
        <v>2970</v>
      </c>
      <c r="L19" s="318" t="s">
        <v>2995</v>
      </c>
      <c r="M19" s="320" t="s">
        <v>31</v>
      </c>
      <c r="N19" s="321">
        <v>44756</v>
      </c>
      <c r="O19" s="320" t="s">
        <v>31</v>
      </c>
      <c r="P19" s="331" t="s">
        <v>82</v>
      </c>
      <c r="Q19" s="126"/>
      <c r="R19" s="126"/>
      <c r="S19" s="331" t="s">
        <v>96</v>
      </c>
      <c r="T19" s="331" t="s">
        <v>96</v>
      </c>
    </row>
    <row r="20" spans="1:20" s="32" customFormat="1" ht="60.75" x14ac:dyDescent="0.25">
      <c r="A20" s="314">
        <v>13</v>
      </c>
      <c r="B20" s="106" t="s">
        <v>2965</v>
      </c>
      <c r="C20" s="106" t="s">
        <v>2965</v>
      </c>
      <c r="D20" s="319" t="s">
        <v>3001</v>
      </c>
      <c r="E20" s="319">
        <v>2000</v>
      </c>
      <c r="F20" s="317" t="s">
        <v>361</v>
      </c>
      <c r="G20" s="314" t="s">
        <v>90</v>
      </c>
      <c r="H20" s="328" t="s">
        <v>2968</v>
      </c>
      <c r="I20" s="317" t="s">
        <v>3002</v>
      </c>
      <c r="J20" s="330" t="s">
        <v>233</v>
      </c>
      <c r="K20" s="317" t="s">
        <v>2970</v>
      </c>
      <c r="L20" s="332" t="s">
        <v>3003</v>
      </c>
      <c r="M20" s="320" t="s">
        <v>31</v>
      </c>
      <c r="N20" s="321">
        <v>44756</v>
      </c>
      <c r="O20" s="320" t="s">
        <v>31</v>
      </c>
      <c r="P20" s="331" t="s">
        <v>82</v>
      </c>
      <c r="Q20" s="126"/>
      <c r="R20" s="126"/>
      <c r="S20" s="331" t="s">
        <v>96</v>
      </c>
      <c r="T20" s="331" t="s">
        <v>96</v>
      </c>
    </row>
    <row r="21" spans="1:20" s="32" customFormat="1" ht="60.75" x14ac:dyDescent="0.25">
      <c r="A21" s="314">
        <v>14</v>
      </c>
      <c r="B21" s="106" t="s">
        <v>2965</v>
      </c>
      <c r="C21" s="106" t="s">
        <v>2965</v>
      </c>
      <c r="D21" s="319" t="s">
        <v>3004</v>
      </c>
      <c r="E21" s="319">
        <v>2013</v>
      </c>
      <c r="F21" s="319" t="s">
        <v>187</v>
      </c>
      <c r="G21" s="314" t="s">
        <v>90</v>
      </c>
      <c r="H21" s="328" t="s">
        <v>2968</v>
      </c>
      <c r="I21" s="317" t="s">
        <v>3005</v>
      </c>
      <c r="J21" s="330" t="s">
        <v>233</v>
      </c>
      <c r="K21" s="317" t="s">
        <v>2970</v>
      </c>
      <c r="L21" s="332" t="s">
        <v>3006</v>
      </c>
      <c r="M21" s="320" t="s">
        <v>31</v>
      </c>
      <c r="N21" s="321">
        <v>44756</v>
      </c>
      <c r="O21" s="320" t="s">
        <v>31</v>
      </c>
      <c r="P21" s="331" t="s">
        <v>82</v>
      </c>
      <c r="Q21" s="126"/>
      <c r="R21" s="126"/>
      <c r="S21" s="331" t="s">
        <v>96</v>
      </c>
      <c r="T21" s="331" t="s">
        <v>96</v>
      </c>
    </row>
    <row r="22" spans="1:20" s="32" customFormat="1" ht="60.75" x14ac:dyDescent="0.25">
      <c r="A22" s="314">
        <v>15</v>
      </c>
      <c r="B22" s="106" t="s">
        <v>2965</v>
      </c>
      <c r="C22" s="106" t="s">
        <v>2965</v>
      </c>
      <c r="D22" s="333" t="s">
        <v>3007</v>
      </c>
      <c r="E22" s="333">
        <v>2008</v>
      </c>
      <c r="F22" s="319" t="s">
        <v>3008</v>
      </c>
      <c r="G22" s="314" t="s">
        <v>90</v>
      </c>
      <c r="H22" s="328" t="s">
        <v>2968</v>
      </c>
      <c r="I22" s="317" t="s">
        <v>3009</v>
      </c>
      <c r="J22" s="330" t="s">
        <v>233</v>
      </c>
      <c r="K22" s="317" t="s">
        <v>2970</v>
      </c>
      <c r="L22" s="332" t="s">
        <v>3003</v>
      </c>
      <c r="M22" s="320" t="s">
        <v>31</v>
      </c>
      <c r="N22" s="321">
        <v>44756</v>
      </c>
      <c r="O22" s="320" t="s">
        <v>31</v>
      </c>
      <c r="P22" s="331" t="s">
        <v>82</v>
      </c>
      <c r="Q22" s="126"/>
      <c r="R22" s="126"/>
      <c r="S22" s="331" t="s">
        <v>96</v>
      </c>
      <c r="T22" s="331" t="s">
        <v>96</v>
      </c>
    </row>
    <row r="23" spans="1:20" x14ac:dyDescent="0.25">
      <c r="D23" s="6"/>
      <c r="E23" s="6"/>
      <c r="F23" s="7"/>
      <c r="G23" s="7"/>
      <c r="H23" s="9"/>
      <c r="I23" s="9"/>
      <c r="J23" s="9"/>
      <c r="K23" s="9"/>
      <c r="L23" s="9"/>
      <c r="M23" s="9"/>
      <c r="N23" s="9"/>
      <c r="O23" s="9"/>
      <c r="P23" s="9"/>
      <c r="Q23" s="9"/>
      <c r="R23" s="9"/>
      <c r="S23" s="9"/>
      <c r="T23" s="9"/>
    </row>
    <row r="24" spans="1:20" x14ac:dyDescent="0.25">
      <c r="D24" s="6"/>
      <c r="E24" s="6"/>
      <c r="F24" s="7"/>
      <c r="G24" s="7"/>
      <c r="H24" s="9"/>
      <c r="I24" s="9"/>
      <c r="J24" s="9"/>
      <c r="K24" s="9"/>
      <c r="L24" s="9"/>
      <c r="M24" s="9"/>
      <c r="N24" s="9"/>
      <c r="O24" s="9"/>
      <c r="P24" s="9"/>
      <c r="Q24" s="9"/>
      <c r="R24" s="9"/>
      <c r="S24" s="9"/>
      <c r="T24" s="9"/>
    </row>
    <row r="25" spans="1:20" x14ac:dyDescent="0.25">
      <c r="D25" s="6"/>
      <c r="E25" s="6"/>
      <c r="F25" s="7"/>
      <c r="G25" s="7"/>
      <c r="H25" s="9"/>
      <c r="I25" s="9"/>
      <c r="J25" s="9"/>
      <c r="K25" s="9"/>
      <c r="L25" s="9"/>
      <c r="M25" s="9"/>
      <c r="N25" s="9"/>
      <c r="O25" s="9"/>
      <c r="P25" s="9"/>
      <c r="Q25" s="9"/>
      <c r="R25" s="9"/>
      <c r="S25" s="9"/>
      <c r="T25" s="9"/>
    </row>
    <row r="27" spans="1:20" x14ac:dyDescent="0.25">
      <c r="A27" s="420" t="s">
        <v>145</v>
      </c>
      <c r="B27" s="421"/>
      <c r="C27" s="421"/>
      <c r="D27" s="421"/>
      <c r="E27" s="421"/>
      <c r="F27" s="421"/>
      <c r="G27" s="421"/>
      <c r="H27" s="421"/>
      <c r="I27" s="421"/>
      <c r="J27" s="421"/>
    </row>
    <row r="28" spans="1:20" ht="30" x14ac:dyDescent="0.25">
      <c r="A28" s="10" t="s">
        <v>146</v>
      </c>
      <c r="B28" s="11" t="s">
        <v>147</v>
      </c>
      <c r="C28" s="11" t="s">
        <v>148</v>
      </c>
      <c r="D28" s="422" t="s">
        <v>149</v>
      </c>
      <c r="E28" s="423"/>
      <c r="F28" s="423"/>
      <c r="G28" s="423"/>
      <c r="H28" s="423"/>
      <c r="I28" s="423"/>
      <c r="J28" s="423"/>
    </row>
    <row r="29" spans="1:20" ht="40.5" customHeight="1" x14ac:dyDescent="0.25">
      <c r="A29" s="12">
        <v>1</v>
      </c>
      <c r="B29" s="13"/>
      <c r="C29" s="14"/>
      <c r="D29" s="424" t="s">
        <v>150</v>
      </c>
      <c r="E29" s="424"/>
      <c r="F29" s="424"/>
      <c r="G29" s="424"/>
      <c r="H29" s="424"/>
      <c r="I29" s="424"/>
      <c r="J29" s="424"/>
      <c r="K29" s="15"/>
      <c r="L29" s="15"/>
      <c r="M29" s="15"/>
      <c r="N29" s="15"/>
      <c r="O29" s="15"/>
      <c r="P29" s="15"/>
      <c r="Q29" s="15"/>
      <c r="R29" s="15"/>
      <c r="S29" s="15"/>
      <c r="T29" s="15"/>
    </row>
    <row r="30" spans="1:20" x14ac:dyDescent="0.25">
      <c r="A30" s="6"/>
      <c r="B30" s="7"/>
      <c r="C30" s="8"/>
      <c r="D30" s="9"/>
      <c r="E30" s="9"/>
      <c r="F30" s="9"/>
      <c r="G30" s="9"/>
      <c r="H30" s="9"/>
      <c r="I30" s="9"/>
      <c r="J30" s="9"/>
    </row>
    <row r="31" spans="1:20" x14ac:dyDescent="0.25">
      <c r="A31" s="6"/>
      <c r="B31" s="7"/>
      <c r="C31" s="8"/>
      <c r="D31" s="9"/>
      <c r="E31" s="9"/>
      <c r="F31" s="9"/>
      <c r="G31" s="9"/>
      <c r="H31" s="9"/>
      <c r="I31" s="9"/>
      <c r="J31" s="9"/>
    </row>
    <row r="32" spans="1:20" x14ac:dyDescent="0.25">
      <c r="A32" s="16"/>
      <c r="B32" s="17" t="s">
        <v>151</v>
      </c>
      <c r="C32" s="17" t="s">
        <v>152</v>
      </c>
      <c r="D32" s="17" t="s">
        <v>153</v>
      </c>
      <c r="E32" s="9"/>
      <c r="F32" s="9"/>
      <c r="G32" s="9"/>
      <c r="H32" s="9"/>
      <c r="I32" s="9"/>
      <c r="J32" s="9"/>
    </row>
    <row r="33" spans="1:10" x14ac:dyDescent="0.25">
      <c r="A33" s="5" t="s">
        <v>154</v>
      </c>
      <c r="B33" s="18" t="s">
        <v>155</v>
      </c>
      <c r="C33" s="18" t="s">
        <v>156</v>
      </c>
      <c r="D33" s="18" t="s">
        <v>157</v>
      </c>
      <c r="E33" s="9"/>
      <c r="F33" s="9"/>
      <c r="G33" s="9"/>
      <c r="H33" s="9"/>
      <c r="I33" s="9"/>
      <c r="J33" s="9"/>
    </row>
    <row r="34" spans="1:10" ht="38.25" x14ac:dyDescent="0.25">
      <c r="A34" s="5" t="s">
        <v>158</v>
      </c>
      <c r="B34" s="18" t="s">
        <v>159</v>
      </c>
      <c r="C34" s="18" t="s">
        <v>160</v>
      </c>
      <c r="D34" s="18" t="s">
        <v>161</v>
      </c>
      <c r="E34" s="9"/>
      <c r="F34" s="9"/>
      <c r="G34" s="9"/>
      <c r="H34" s="9"/>
      <c r="I34" s="9"/>
      <c r="J34" s="9"/>
    </row>
    <row r="35" spans="1:10" x14ac:dyDescent="0.25">
      <c r="A35" s="5" t="s">
        <v>162</v>
      </c>
      <c r="B35" s="18" t="s">
        <v>163</v>
      </c>
      <c r="C35" s="18" t="s">
        <v>164</v>
      </c>
      <c r="D35" s="18" t="s">
        <v>165</v>
      </c>
      <c r="E35" s="9"/>
      <c r="F35" s="9"/>
      <c r="G35" s="9"/>
      <c r="H35" s="9"/>
      <c r="I35" s="9"/>
      <c r="J35" s="9"/>
    </row>
    <row r="36" spans="1:10" x14ac:dyDescent="0.25">
      <c r="A36" s="6"/>
      <c r="B36" s="7"/>
      <c r="C36" s="8"/>
      <c r="D36" s="9"/>
      <c r="E36" s="9"/>
      <c r="F36" s="9"/>
      <c r="G36" s="9"/>
      <c r="H36" s="9"/>
      <c r="I36" s="9"/>
      <c r="J36" s="9"/>
    </row>
    <row r="37" spans="1:10" x14ac:dyDescent="0.25">
      <c r="A37" s="403" t="s">
        <v>166</v>
      </c>
      <c r="B37" s="403"/>
      <c r="C37" s="403"/>
      <c r="D37" s="403"/>
      <c r="E37" s="403"/>
      <c r="F37" s="403"/>
      <c r="G37" s="403"/>
      <c r="H37" s="403"/>
      <c r="I37" s="403"/>
      <c r="J37" s="403"/>
    </row>
    <row r="38" spans="1:10" x14ac:dyDescent="0.25">
      <c r="A38" s="6"/>
      <c r="B38" s="7"/>
      <c r="C38" s="8"/>
      <c r="D38" s="9"/>
      <c r="E38" s="9"/>
      <c r="F38" s="9"/>
      <c r="G38" s="9"/>
      <c r="H38" s="9"/>
      <c r="I38" s="9"/>
      <c r="J38" s="9"/>
    </row>
    <row r="39" spans="1:10" x14ac:dyDescent="0.25">
      <c r="A39" s="6"/>
      <c r="B39" s="7"/>
      <c r="C39" s="8"/>
      <c r="D39" s="9"/>
      <c r="E39" s="9"/>
      <c r="F39" s="9"/>
      <c r="G39" s="9"/>
      <c r="H39" s="9"/>
      <c r="I39" s="9"/>
      <c r="J39" s="9"/>
    </row>
    <row r="40" spans="1:10" x14ac:dyDescent="0.25">
      <c r="A40" s="6"/>
      <c r="B40" s="7"/>
      <c r="C40" s="8"/>
      <c r="D40" s="9"/>
      <c r="E40" s="9"/>
      <c r="F40" s="9"/>
      <c r="G40" s="9"/>
      <c r="H40" s="9"/>
      <c r="I40" s="9"/>
      <c r="J40" s="9"/>
    </row>
  </sheetData>
  <mergeCells count="12">
    <mergeCell ref="A27:J27"/>
    <mergeCell ref="D28:J28"/>
    <mergeCell ref="D29:J29"/>
    <mergeCell ref="A37:J37"/>
    <mergeCell ref="A1:D2"/>
    <mergeCell ref="E1:T2"/>
    <mergeCell ref="A4:D4"/>
    <mergeCell ref="E4:F4"/>
    <mergeCell ref="H4:I4"/>
    <mergeCell ref="J4:L4"/>
    <mergeCell ref="M4:N4"/>
    <mergeCell ref="P4:T4"/>
  </mergeCells>
  <pageMargins left="0.23622047244094491" right="0.23622047244094491" top="0.74803149606299213" bottom="0.74803149606299213" header="0.31496062992125984" footer="0.31496062992125984"/>
  <pageSetup scale="3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96293-3DA7-47A1-9E0E-F87AF0CD825A}">
  <dimension ref="A1:T29"/>
  <sheetViews>
    <sheetView showGridLines="0" zoomScale="70" zoomScaleNormal="70" zoomScaleSheetLayoutView="38" zoomScalePageLayoutView="71" workbookViewId="0">
      <pane ySplit="5" topLeftCell="A11" activePane="bottomLeft" state="frozen"/>
      <selection pane="bottomLeft" activeCell="D18" sqref="D18:J18"/>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8" width="24" customWidth="1"/>
    <col min="9" max="9" width="37.85546875" customWidth="1"/>
    <col min="10" max="10" width="28.8554687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41" t="s">
        <v>61</v>
      </c>
      <c r="F1" s="442"/>
      <c r="G1" s="442"/>
      <c r="H1" s="442"/>
      <c r="I1" s="442"/>
      <c r="J1" s="442"/>
      <c r="K1" s="442"/>
      <c r="L1" s="442"/>
      <c r="M1" s="442"/>
      <c r="N1" s="442"/>
      <c r="O1" s="442"/>
      <c r="P1" s="442"/>
      <c r="Q1" s="442"/>
      <c r="R1" s="442"/>
      <c r="S1" s="442"/>
      <c r="T1" s="442"/>
    </row>
    <row r="2" spans="1:20" ht="50.25" customHeight="1" x14ac:dyDescent="0.25">
      <c r="A2" s="407"/>
      <c r="B2" s="408"/>
      <c r="C2" s="408"/>
      <c r="D2" s="409"/>
      <c r="E2" s="441"/>
      <c r="F2" s="442"/>
      <c r="G2" s="442"/>
      <c r="H2" s="442"/>
      <c r="I2" s="442"/>
      <c r="J2" s="442"/>
      <c r="K2" s="442"/>
      <c r="L2" s="442"/>
      <c r="M2" s="442"/>
      <c r="N2" s="442"/>
      <c r="O2" s="442"/>
      <c r="P2" s="442"/>
      <c r="Q2" s="442"/>
      <c r="R2" s="442"/>
      <c r="S2" s="442"/>
      <c r="T2" s="442"/>
    </row>
    <row r="3" spans="1:20" ht="18.75" customHeight="1" x14ac:dyDescent="0.25">
      <c r="A3" s="1"/>
      <c r="B3" s="1"/>
      <c r="C3" s="1"/>
      <c r="D3" s="1"/>
      <c r="E3" s="1"/>
      <c r="F3" s="1"/>
      <c r="G3" s="1"/>
      <c r="H3" s="265"/>
      <c r="I3" s="265"/>
      <c r="J3" s="265"/>
      <c r="K3" s="265"/>
      <c r="L3" s="265"/>
      <c r="M3" s="265"/>
      <c r="N3" s="265"/>
      <c r="O3" s="265"/>
      <c r="P3" s="265"/>
      <c r="Q3" s="265"/>
      <c r="R3" s="265"/>
      <c r="S3" s="265"/>
      <c r="T3" s="265"/>
    </row>
    <row r="4" spans="1:20" ht="29.25" customHeight="1" x14ac:dyDescent="0.25">
      <c r="A4" s="443" t="s">
        <v>62</v>
      </c>
      <c r="B4" s="443"/>
      <c r="C4" s="443"/>
      <c r="D4" s="443"/>
      <c r="E4" s="444">
        <v>44756</v>
      </c>
      <c r="F4" s="445"/>
      <c r="G4" s="266"/>
      <c r="H4" s="446" t="s">
        <v>63</v>
      </c>
      <c r="I4" s="447"/>
      <c r="J4" s="448" t="s">
        <v>3010</v>
      </c>
      <c r="K4" s="449"/>
      <c r="L4" s="450"/>
      <c r="M4" s="443" t="s">
        <v>65</v>
      </c>
      <c r="N4" s="443"/>
      <c r="O4" s="267"/>
      <c r="P4" s="448" t="s">
        <v>3011</v>
      </c>
      <c r="Q4" s="449"/>
      <c r="R4" s="449"/>
      <c r="S4" s="449"/>
      <c r="T4" s="450"/>
    </row>
    <row r="5" spans="1:20" ht="51" customHeight="1" x14ac:dyDescent="0.25">
      <c r="A5" s="268" t="s">
        <v>67</v>
      </c>
      <c r="B5" s="268" t="s">
        <v>68</v>
      </c>
      <c r="C5" s="268" t="s">
        <v>69</v>
      </c>
      <c r="D5" s="268" t="s">
        <v>70</v>
      </c>
      <c r="E5" s="268" t="s">
        <v>71</v>
      </c>
      <c r="F5" s="268" t="s">
        <v>72</v>
      </c>
      <c r="G5" s="268" t="s">
        <v>73</v>
      </c>
      <c r="H5" s="268" t="s">
        <v>74</v>
      </c>
      <c r="I5" s="268" t="s">
        <v>75</v>
      </c>
      <c r="J5" s="340" t="s">
        <v>76</v>
      </c>
      <c r="K5" s="340" t="s">
        <v>77</v>
      </c>
      <c r="L5" s="340" t="s">
        <v>78</v>
      </c>
      <c r="M5" s="269" t="s">
        <v>79</v>
      </c>
      <c r="N5" s="270" t="s">
        <v>80</v>
      </c>
      <c r="O5" s="271" t="s">
        <v>81</v>
      </c>
      <c r="P5" s="272" t="s">
        <v>82</v>
      </c>
      <c r="Q5" s="272" t="s">
        <v>83</v>
      </c>
      <c r="R5" s="272" t="s">
        <v>84</v>
      </c>
      <c r="S5" s="270" t="s">
        <v>85</v>
      </c>
      <c r="T5" s="270" t="s">
        <v>86</v>
      </c>
    </row>
    <row r="6" spans="1:20" ht="21" customHeight="1" x14ac:dyDescent="0.3">
      <c r="A6" s="98">
        <v>1</v>
      </c>
      <c r="B6" s="99" t="s">
        <v>3010</v>
      </c>
      <c r="C6" s="99" t="s">
        <v>3010</v>
      </c>
      <c r="D6" s="99" t="s">
        <v>3012</v>
      </c>
      <c r="E6" s="100">
        <v>1971</v>
      </c>
      <c r="F6" s="100" t="s">
        <v>361</v>
      </c>
      <c r="G6" s="287" t="s">
        <v>90</v>
      </c>
      <c r="H6" s="98" t="s">
        <v>3013</v>
      </c>
      <c r="I6" s="337" t="s">
        <v>3014</v>
      </c>
      <c r="J6" s="318" t="s">
        <v>3015</v>
      </c>
      <c r="K6" s="336" t="s">
        <v>3011</v>
      </c>
      <c r="L6" s="318" t="s">
        <v>3016</v>
      </c>
      <c r="M6" s="99" t="s">
        <v>31</v>
      </c>
      <c r="N6" s="303">
        <v>44756</v>
      </c>
      <c r="O6" s="99" t="s">
        <v>31</v>
      </c>
      <c r="P6" s="105" t="s">
        <v>82</v>
      </c>
      <c r="Q6" s="105"/>
      <c r="R6" s="105"/>
      <c r="S6" s="105" t="s">
        <v>96</v>
      </c>
      <c r="T6" s="275" t="s">
        <v>96</v>
      </c>
    </row>
    <row r="7" spans="1:20" ht="52.5" x14ac:dyDescent="0.3">
      <c r="A7" s="252">
        <v>2</v>
      </c>
      <c r="B7" s="99" t="s">
        <v>3010</v>
      </c>
      <c r="C7" s="99" t="s">
        <v>3010</v>
      </c>
      <c r="D7" s="103" t="s">
        <v>186</v>
      </c>
      <c r="E7" s="104">
        <v>1994</v>
      </c>
      <c r="F7" s="104" t="s">
        <v>2891</v>
      </c>
      <c r="G7" s="288" t="s">
        <v>90</v>
      </c>
      <c r="H7" s="103" t="s">
        <v>3017</v>
      </c>
      <c r="I7" s="338" t="s">
        <v>3018</v>
      </c>
      <c r="J7" s="318" t="s">
        <v>3015</v>
      </c>
      <c r="K7" s="336" t="s">
        <v>3011</v>
      </c>
      <c r="L7" s="318" t="s">
        <v>3019</v>
      </c>
      <c r="M7" s="70" t="s">
        <v>31</v>
      </c>
      <c r="N7" s="303">
        <v>44756</v>
      </c>
      <c r="O7" s="70" t="s">
        <v>31</v>
      </c>
      <c r="P7" s="105" t="s">
        <v>82</v>
      </c>
      <c r="Q7" s="274"/>
      <c r="R7" s="274"/>
      <c r="S7" s="105" t="s">
        <v>96</v>
      </c>
      <c r="T7" s="275" t="s">
        <v>96</v>
      </c>
    </row>
    <row r="8" spans="1:20" ht="103.5" x14ac:dyDescent="0.3">
      <c r="A8" s="252">
        <v>3</v>
      </c>
      <c r="B8" s="99" t="s">
        <v>3010</v>
      </c>
      <c r="C8" s="99" t="s">
        <v>3010</v>
      </c>
      <c r="D8" s="256" t="s">
        <v>3020</v>
      </c>
      <c r="E8" s="104">
        <v>2001</v>
      </c>
      <c r="F8" s="104" t="s">
        <v>3021</v>
      </c>
      <c r="G8" s="288" t="s">
        <v>90</v>
      </c>
      <c r="H8" s="256" t="s">
        <v>3022</v>
      </c>
      <c r="I8" s="338" t="s">
        <v>3023</v>
      </c>
      <c r="J8" s="318" t="s">
        <v>3015</v>
      </c>
      <c r="K8" s="336" t="s">
        <v>3011</v>
      </c>
      <c r="L8" s="318" t="s">
        <v>3024</v>
      </c>
      <c r="M8" s="70" t="s">
        <v>31</v>
      </c>
      <c r="N8" s="303">
        <v>44756</v>
      </c>
      <c r="O8" s="70" t="s">
        <v>31</v>
      </c>
      <c r="P8" s="105" t="s">
        <v>82</v>
      </c>
      <c r="Q8" s="274"/>
      <c r="R8" s="274"/>
      <c r="S8" s="105" t="s">
        <v>96</v>
      </c>
      <c r="T8" s="275" t="s">
        <v>96</v>
      </c>
    </row>
    <row r="9" spans="1:20" s="32" customFormat="1" ht="78" x14ac:dyDescent="0.3">
      <c r="A9" s="252">
        <v>4</v>
      </c>
      <c r="B9" s="99" t="s">
        <v>3010</v>
      </c>
      <c r="C9" s="99" t="s">
        <v>3010</v>
      </c>
      <c r="D9" s="256" t="s">
        <v>3025</v>
      </c>
      <c r="E9" s="104">
        <v>2005</v>
      </c>
      <c r="F9" s="104" t="s">
        <v>2891</v>
      </c>
      <c r="G9" s="288" t="s">
        <v>90</v>
      </c>
      <c r="H9" s="103" t="s">
        <v>3026</v>
      </c>
      <c r="I9" s="338" t="s">
        <v>3027</v>
      </c>
      <c r="J9" s="318" t="s">
        <v>3015</v>
      </c>
      <c r="K9" s="336" t="s">
        <v>3011</v>
      </c>
      <c r="L9" s="318" t="s">
        <v>3028</v>
      </c>
      <c r="M9" s="70" t="s">
        <v>31</v>
      </c>
      <c r="N9" s="303">
        <v>44756</v>
      </c>
      <c r="O9" s="70" t="s">
        <v>31</v>
      </c>
      <c r="P9" s="105" t="s">
        <v>82</v>
      </c>
      <c r="Q9" s="277"/>
      <c r="R9" s="277"/>
      <c r="S9" s="105" t="s">
        <v>96</v>
      </c>
      <c r="T9" s="275" t="s">
        <v>96</v>
      </c>
    </row>
    <row r="10" spans="1:20" s="32" customFormat="1" ht="27" x14ac:dyDescent="0.3">
      <c r="A10" s="252">
        <v>5</v>
      </c>
      <c r="B10" s="99" t="s">
        <v>3010</v>
      </c>
      <c r="C10" s="99" t="s">
        <v>3010</v>
      </c>
      <c r="D10" s="103" t="s">
        <v>2020</v>
      </c>
      <c r="E10" s="104">
        <v>2015</v>
      </c>
      <c r="F10" s="104" t="s">
        <v>629</v>
      </c>
      <c r="G10" s="288" t="s">
        <v>90</v>
      </c>
      <c r="H10" s="103" t="s">
        <v>3029</v>
      </c>
      <c r="I10" s="338" t="s">
        <v>3030</v>
      </c>
      <c r="J10" s="318" t="s">
        <v>3015</v>
      </c>
      <c r="K10" s="336" t="s">
        <v>3011</v>
      </c>
      <c r="L10" s="318" t="s">
        <v>3019</v>
      </c>
      <c r="M10" s="70" t="s">
        <v>31</v>
      </c>
      <c r="N10" s="303">
        <v>44756</v>
      </c>
      <c r="O10" s="70" t="s">
        <v>31</v>
      </c>
      <c r="P10" s="105" t="s">
        <v>82</v>
      </c>
      <c r="Q10" s="277"/>
      <c r="R10" s="277"/>
      <c r="S10" s="105" t="s">
        <v>96</v>
      </c>
      <c r="T10" s="275" t="s">
        <v>96</v>
      </c>
    </row>
    <row r="11" spans="1:20" s="32" customFormat="1" ht="192.75" x14ac:dyDescent="0.3">
      <c r="A11" s="252">
        <v>6</v>
      </c>
      <c r="B11" s="99" t="s">
        <v>3010</v>
      </c>
      <c r="C11" s="99" t="s">
        <v>3010</v>
      </c>
      <c r="D11" s="103" t="s">
        <v>3031</v>
      </c>
      <c r="E11" s="104">
        <v>2015</v>
      </c>
      <c r="F11" s="70" t="s">
        <v>3021</v>
      </c>
      <c r="G11" s="288" t="s">
        <v>90</v>
      </c>
      <c r="H11" s="256" t="s">
        <v>177</v>
      </c>
      <c r="I11" s="339" t="s">
        <v>3032</v>
      </c>
      <c r="J11" s="318" t="s">
        <v>3015</v>
      </c>
      <c r="K11" s="336" t="s">
        <v>3011</v>
      </c>
      <c r="L11" s="318" t="s">
        <v>3033</v>
      </c>
      <c r="M11" s="70" t="s">
        <v>31</v>
      </c>
      <c r="N11" s="303">
        <v>44756</v>
      </c>
      <c r="O11" s="70" t="s">
        <v>31</v>
      </c>
      <c r="P11" s="105" t="s">
        <v>82</v>
      </c>
      <c r="Q11" s="277"/>
      <c r="R11" s="277"/>
      <c r="S11" s="105" t="s">
        <v>96</v>
      </c>
      <c r="T11" s="275" t="s">
        <v>96</v>
      </c>
    </row>
    <row r="12" spans="1:20" x14ac:dyDescent="0.25">
      <c r="D12" s="279"/>
      <c r="E12" s="279"/>
      <c r="F12" s="280"/>
      <c r="G12" s="280"/>
      <c r="H12" s="281"/>
      <c r="I12" s="281"/>
      <c r="J12" s="281"/>
      <c r="K12" s="281"/>
      <c r="L12" s="281"/>
      <c r="M12" s="281"/>
      <c r="N12" s="281"/>
      <c r="O12" s="281"/>
      <c r="P12" s="281"/>
      <c r="Q12" s="281"/>
      <c r="R12" s="281"/>
      <c r="S12" s="281"/>
      <c r="T12" s="281"/>
    </row>
    <row r="13" spans="1:20" x14ac:dyDescent="0.25">
      <c r="D13" s="279"/>
      <c r="E13" s="279"/>
      <c r="F13" s="280"/>
      <c r="G13" s="280"/>
      <c r="H13" s="281"/>
      <c r="I13" s="281"/>
      <c r="J13" s="281"/>
      <c r="K13" s="281"/>
      <c r="L13" s="281"/>
      <c r="M13" s="281"/>
      <c r="N13" s="281"/>
      <c r="O13" s="281"/>
      <c r="P13" s="281"/>
      <c r="Q13" s="281"/>
      <c r="R13" s="281"/>
      <c r="S13" s="281"/>
      <c r="T13" s="281"/>
    </row>
    <row r="14" spans="1:20" x14ac:dyDescent="0.25">
      <c r="D14" s="279"/>
      <c r="E14" s="279"/>
      <c r="F14" s="280"/>
      <c r="G14" s="280"/>
      <c r="H14" s="281"/>
      <c r="I14" s="281"/>
      <c r="J14" s="281"/>
      <c r="K14" s="281"/>
      <c r="L14" s="281"/>
      <c r="M14" s="281"/>
      <c r="N14" s="281"/>
      <c r="O14" s="281"/>
      <c r="P14" s="281"/>
      <c r="Q14" s="281"/>
      <c r="R14" s="281"/>
      <c r="S14" s="281"/>
      <c r="T14" s="281"/>
    </row>
    <row r="16" spans="1:20" x14ac:dyDescent="0.25">
      <c r="A16" s="420" t="s">
        <v>145</v>
      </c>
      <c r="B16" s="421"/>
      <c r="C16" s="421"/>
      <c r="D16" s="421"/>
      <c r="E16" s="421"/>
      <c r="F16" s="421"/>
      <c r="G16" s="421"/>
      <c r="H16" s="421"/>
      <c r="I16" s="421"/>
      <c r="J16" s="421"/>
    </row>
    <row r="17" spans="1:20" ht="30" x14ac:dyDescent="0.25">
      <c r="A17" s="10" t="s">
        <v>146</v>
      </c>
      <c r="B17" s="11" t="s">
        <v>147</v>
      </c>
      <c r="C17" s="11" t="s">
        <v>148</v>
      </c>
      <c r="D17" s="422" t="s">
        <v>149</v>
      </c>
      <c r="E17" s="423"/>
      <c r="F17" s="423"/>
      <c r="G17" s="423"/>
      <c r="H17" s="423"/>
      <c r="I17" s="423"/>
      <c r="J17" s="423"/>
    </row>
    <row r="18" spans="1:20" ht="40.5" customHeight="1" x14ac:dyDescent="0.25">
      <c r="A18" s="282">
        <v>1</v>
      </c>
      <c r="B18" s="283"/>
      <c r="C18" s="284"/>
      <c r="D18" s="424" t="s">
        <v>150</v>
      </c>
      <c r="E18" s="424"/>
      <c r="F18" s="424"/>
      <c r="G18" s="424"/>
      <c r="H18" s="424"/>
      <c r="I18" s="424"/>
      <c r="J18" s="424"/>
      <c r="K18" s="15"/>
      <c r="L18" s="15"/>
      <c r="M18" s="15"/>
      <c r="N18" s="15"/>
      <c r="O18" s="15"/>
      <c r="P18" s="15"/>
      <c r="Q18" s="15"/>
      <c r="R18" s="15"/>
      <c r="S18" s="15"/>
      <c r="T18" s="15"/>
    </row>
    <row r="19" spans="1:20" x14ac:dyDescent="0.25">
      <c r="A19" s="279"/>
      <c r="B19" s="280"/>
      <c r="C19" s="285"/>
      <c r="D19" s="281"/>
      <c r="E19" s="281"/>
      <c r="F19" s="281"/>
      <c r="G19" s="281"/>
      <c r="H19" s="281"/>
      <c r="I19" s="281"/>
      <c r="J19" s="281"/>
    </row>
    <row r="20" spans="1:20" x14ac:dyDescent="0.25">
      <c r="A20" s="279"/>
      <c r="B20" s="280"/>
      <c r="C20" s="285"/>
      <c r="D20" s="281"/>
      <c r="E20" s="281"/>
      <c r="F20" s="281"/>
      <c r="G20" s="281"/>
      <c r="H20" s="281"/>
      <c r="I20" s="281"/>
      <c r="J20" s="281"/>
    </row>
    <row r="21" spans="1:20" x14ac:dyDescent="0.25">
      <c r="A21" s="16"/>
      <c r="B21" s="286" t="s">
        <v>151</v>
      </c>
      <c r="C21" s="286" t="s">
        <v>152</v>
      </c>
      <c r="D21" s="286" t="s">
        <v>153</v>
      </c>
      <c r="E21" s="281"/>
      <c r="F21" s="281"/>
      <c r="G21" s="281"/>
      <c r="H21" s="281"/>
      <c r="I21" s="281"/>
      <c r="J21" s="281"/>
    </row>
    <row r="22" spans="1:20" x14ac:dyDescent="0.25">
      <c r="A22" s="5" t="s">
        <v>154</v>
      </c>
      <c r="B22" s="18" t="s">
        <v>155</v>
      </c>
      <c r="C22" s="18" t="s">
        <v>156</v>
      </c>
      <c r="D22" s="18" t="s">
        <v>157</v>
      </c>
      <c r="E22" s="281"/>
      <c r="F22" s="281"/>
      <c r="G22" s="281"/>
      <c r="H22" s="281"/>
      <c r="I22" s="281"/>
      <c r="J22" s="281"/>
    </row>
    <row r="23" spans="1:20" ht="38.25" x14ac:dyDescent="0.25">
      <c r="A23" s="5" t="s">
        <v>158</v>
      </c>
      <c r="B23" s="18" t="s">
        <v>159</v>
      </c>
      <c r="C23" s="18" t="s">
        <v>160</v>
      </c>
      <c r="D23" s="18" t="s">
        <v>161</v>
      </c>
      <c r="E23" s="281"/>
      <c r="F23" s="281"/>
      <c r="G23" s="281"/>
      <c r="H23" s="281"/>
      <c r="I23" s="281"/>
      <c r="J23" s="281"/>
    </row>
    <row r="24" spans="1:20" x14ac:dyDescent="0.25">
      <c r="A24" s="274" t="s">
        <v>162</v>
      </c>
      <c r="B24" s="116" t="s">
        <v>163</v>
      </c>
      <c r="C24" s="116" t="s">
        <v>164</v>
      </c>
      <c r="D24" s="116" t="s">
        <v>165</v>
      </c>
      <c r="E24" s="281"/>
      <c r="F24" s="281"/>
      <c r="G24" s="281"/>
      <c r="H24" s="281"/>
      <c r="I24" s="281"/>
      <c r="J24" s="281"/>
    </row>
    <row r="25" spans="1:20" x14ac:dyDescent="0.25">
      <c r="A25" s="279"/>
      <c r="B25" s="280"/>
      <c r="C25" s="285"/>
      <c r="D25" s="281"/>
      <c r="E25" s="281"/>
      <c r="F25" s="281"/>
      <c r="G25" s="281"/>
      <c r="H25" s="281"/>
      <c r="I25" s="281"/>
      <c r="J25" s="281"/>
    </row>
    <row r="26" spans="1:20" x14ac:dyDescent="0.25">
      <c r="A26" s="440" t="s">
        <v>166</v>
      </c>
      <c r="B26" s="440"/>
      <c r="C26" s="440"/>
      <c r="D26" s="440"/>
      <c r="E26" s="440"/>
      <c r="F26" s="440"/>
      <c r="G26" s="440"/>
      <c r="H26" s="440"/>
      <c r="I26" s="440"/>
      <c r="J26" s="440"/>
    </row>
    <row r="27" spans="1:20" x14ac:dyDescent="0.25">
      <c r="A27" s="279"/>
      <c r="B27" s="280"/>
      <c r="C27" s="285"/>
      <c r="D27" s="281"/>
      <c r="E27" s="281"/>
      <c r="F27" s="281"/>
      <c r="G27" s="281"/>
      <c r="H27" s="281"/>
      <c r="I27" s="281"/>
      <c r="J27" s="281"/>
    </row>
    <row r="28" spans="1:20" x14ac:dyDescent="0.25">
      <c r="A28" s="279"/>
      <c r="B28" s="280"/>
      <c r="C28" s="285"/>
      <c r="D28" s="281"/>
      <c r="E28" s="281"/>
      <c r="F28" s="281"/>
      <c r="G28" s="281"/>
      <c r="H28" s="281"/>
      <c r="I28" s="281"/>
      <c r="J28" s="281"/>
    </row>
    <row r="29" spans="1:20" x14ac:dyDescent="0.25">
      <c r="A29" s="279"/>
      <c r="B29" s="280"/>
      <c r="C29" s="285"/>
      <c r="D29" s="281"/>
      <c r="E29" s="281"/>
      <c r="F29" s="281"/>
      <c r="G29" s="281"/>
      <c r="H29" s="281"/>
      <c r="I29" s="281"/>
      <c r="J29" s="281"/>
    </row>
  </sheetData>
  <mergeCells count="12">
    <mergeCell ref="A16:J16"/>
    <mergeCell ref="D17:J17"/>
    <mergeCell ref="D18:J18"/>
    <mergeCell ref="A26:J26"/>
    <mergeCell ref="A1:D2"/>
    <mergeCell ref="E1:T2"/>
    <mergeCell ref="A4:D4"/>
    <mergeCell ref="E4:F4"/>
    <mergeCell ref="H4:I4"/>
    <mergeCell ref="J4:L4"/>
    <mergeCell ref="M4:N4"/>
    <mergeCell ref="P4:T4"/>
  </mergeCells>
  <pageMargins left="0.23622047244094491" right="0.23622047244094491" top="0.74803149606299213" bottom="0.74803149606299213" header="0.31496062992125984" footer="0.31496062992125984"/>
  <pageSetup scale="3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20763-96DA-4A54-BD2A-95D4C20450DF}">
  <dimension ref="A1:T29"/>
  <sheetViews>
    <sheetView showGridLines="0" topLeftCell="F1" zoomScale="69" zoomScaleNormal="69" zoomScaleSheetLayoutView="38" zoomScalePageLayoutView="71" workbookViewId="0">
      <pane ySplit="5" topLeftCell="A6" activePane="bottomLeft" state="frozen"/>
      <selection pane="bottomLeft" activeCell="I6" sqref="I6"/>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6" width="29.85546875" customWidth="1"/>
    <col min="7" max="7" width="26.7109375" customWidth="1"/>
    <col min="8" max="8" width="24" customWidth="1"/>
    <col min="9" max="9" width="40.28515625" customWidth="1"/>
    <col min="10" max="10" width="28.8554687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43.14062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44755</v>
      </c>
      <c r="F4" s="414"/>
      <c r="G4" s="25"/>
      <c r="H4" s="415" t="s">
        <v>63</v>
      </c>
      <c r="I4" s="416"/>
      <c r="J4" s="417" t="s">
        <v>3034</v>
      </c>
      <c r="K4" s="418"/>
      <c r="L4" s="419"/>
      <c r="M4" s="412" t="s">
        <v>65</v>
      </c>
      <c r="N4" s="412"/>
      <c r="O4" s="22"/>
      <c r="P4" s="414" t="s">
        <v>3035</v>
      </c>
      <c r="Q4" s="414"/>
      <c r="R4" s="414"/>
      <c r="S4" s="414"/>
      <c r="T4" s="414"/>
    </row>
    <row r="5" spans="1:20" ht="51" customHeight="1" x14ac:dyDescent="0.25">
      <c r="A5" s="59" t="s">
        <v>67</v>
      </c>
      <c r="B5" s="59" t="s">
        <v>68</v>
      </c>
      <c r="C5" s="59" t="s">
        <v>69</v>
      </c>
      <c r="D5" s="59" t="s">
        <v>70</v>
      </c>
      <c r="E5" s="59" t="s">
        <v>71</v>
      </c>
      <c r="F5" s="59" t="s">
        <v>72</v>
      </c>
      <c r="G5" s="59" t="s">
        <v>73</v>
      </c>
      <c r="H5" s="59" t="s">
        <v>74</v>
      </c>
      <c r="I5" s="59" t="s">
        <v>75</v>
      </c>
      <c r="J5" s="59" t="s">
        <v>76</v>
      </c>
      <c r="K5" s="59" t="s">
        <v>77</v>
      </c>
      <c r="L5" s="59" t="s">
        <v>78</v>
      </c>
      <c r="M5" s="60" t="s">
        <v>79</v>
      </c>
      <c r="N5" s="29" t="s">
        <v>80</v>
      </c>
      <c r="O5" s="29" t="s">
        <v>81</v>
      </c>
      <c r="P5" s="61" t="s">
        <v>82</v>
      </c>
      <c r="Q5" s="61" t="s">
        <v>83</v>
      </c>
      <c r="R5" s="61" t="s">
        <v>84</v>
      </c>
      <c r="S5" s="29" t="s">
        <v>85</v>
      </c>
      <c r="T5" s="29" t="s">
        <v>86</v>
      </c>
    </row>
    <row r="6" spans="1:20" ht="66.75" customHeight="1" x14ac:dyDescent="0.25">
      <c r="A6" s="21">
        <v>1</v>
      </c>
      <c r="B6" s="5" t="s">
        <v>3036</v>
      </c>
      <c r="C6" s="35" t="s">
        <v>3037</v>
      </c>
      <c r="D6" s="46" t="s">
        <v>3038</v>
      </c>
      <c r="E6" s="62">
        <v>2015</v>
      </c>
      <c r="F6" s="62" t="s">
        <v>3039</v>
      </c>
      <c r="G6" s="21" t="s">
        <v>656</v>
      </c>
      <c r="H6" s="62" t="s">
        <v>3040</v>
      </c>
      <c r="I6" s="41" t="s">
        <v>3041</v>
      </c>
      <c r="J6" s="35" t="s">
        <v>93</v>
      </c>
      <c r="K6" s="62" t="s">
        <v>3035</v>
      </c>
      <c r="L6" s="36" t="s">
        <v>3042</v>
      </c>
      <c r="M6" s="23" t="s">
        <v>2860</v>
      </c>
      <c r="N6" s="249">
        <v>44755</v>
      </c>
      <c r="O6" s="23" t="s">
        <v>3043</v>
      </c>
      <c r="P6" s="5"/>
      <c r="Q6" s="5"/>
      <c r="R6" s="35" t="s">
        <v>193</v>
      </c>
      <c r="S6" s="38" t="s">
        <v>3044</v>
      </c>
      <c r="T6" s="5" t="s">
        <v>3035</v>
      </c>
    </row>
    <row r="7" spans="1:20" ht="60" x14ac:dyDescent="0.25">
      <c r="A7" s="21">
        <v>2</v>
      </c>
      <c r="B7" s="5" t="s">
        <v>3036</v>
      </c>
      <c r="C7" s="35" t="s">
        <v>3037</v>
      </c>
      <c r="D7" s="46" t="s">
        <v>3045</v>
      </c>
      <c r="E7" s="62">
        <v>2015</v>
      </c>
      <c r="F7" s="62" t="s">
        <v>3039</v>
      </c>
      <c r="G7" s="21" t="s">
        <v>656</v>
      </c>
      <c r="H7" s="62" t="s">
        <v>3040</v>
      </c>
      <c r="I7" s="41" t="s">
        <v>3046</v>
      </c>
      <c r="J7" s="35" t="s">
        <v>93</v>
      </c>
      <c r="K7" s="62" t="s">
        <v>3035</v>
      </c>
      <c r="L7" s="36" t="s">
        <v>3047</v>
      </c>
      <c r="M7" s="23" t="s">
        <v>2860</v>
      </c>
      <c r="N7" s="249">
        <v>44755</v>
      </c>
      <c r="O7" s="23" t="s">
        <v>3043</v>
      </c>
      <c r="P7" s="5"/>
      <c r="Q7" s="5"/>
      <c r="R7" s="35" t="s">
        <v>193</v>
      </c>
      <c r="S7" s="38" t="s">
        <v>3048</v>
      </c>
      <c r="T7" s="5" t="s">
        <v>3049</v>
      </c>
    </row>
    <row r="8" spans="1:20" s="32" customFormat="1" ht="102" x14ac:dyDescent="0.25">
      <c r="A8" s="21">
        <v>3</v>
      </c>
      <c r="B8" s="5" t="s">
        <v>3036</v>
      </c>
      <c r="C8" s="35" t="s">
        <v>3037</v>
      </c>
      <c r="D8" s="46" t="s">
        <v>3050</v>
      </c>
      <c r="E8" s="62">
        <v>2018</v>
      </c>
      <c r="F8" s="62" t="s">
        <v>3039</v>
      </c>
      <c r="G8" s="21" t="s">
        <v>656</v>
      </c>
      <c r="H8" s="62" t="s">
        <v>3040</v>
      </c>
      <c r="I8" s="43" t="s">
        <v>3051</v>
      </c>
      <c r="J8" s="35" t="s">
        <v>93</v>
      </c>
      <c r="K8" s="62" t="s">
        <v>3035</v>
      </c>
      <c r="L8" s="36" t="s">
        <v>3052</v>
      </c>
      <c r="M8" s="23" t="s">
        <v>2860</v>
      </c>
      <c r="N8" s="249">
        <v>44755</v>
      </c>
      <c r="O8" s="23" t="s">
        <v>3043</v>
      </c>
      <c r="P8" s="21" t="s">
        <v>193</v>
      </c>
      <c r="Q8" s="31"/>
      <c r="R8" s="35"/>
      <c r="S8" s="38" t="s">
        <v>3053</v>
      </c>
      <c r="T8" s="5" t="s">
        <v>3035</v>
      </c>
    </row>
    <row r="9" spans="1:20" s="32" customFormat="1" ht="72" x14ac:dyDescent="0.25">
      <c r="A9" s="21">
        <v>4</v>
      </c>
      <c r="B9" s="5" t="s">
        <v>3036</v>
      </c>
      <c r="C9" s="35" t="s">
        <v>3037</v>
      </c>
      <c r="D9" s="46" t="s">
        <v>3054</v>
      </c>
      <c r="E9" s="62">
        <v>2018</v>
      </c>
      <c r="F9" s="62" t="s">
        <v>3039</v>
      </c>
      <c r="G9" s="21" t="s">
        <v>656</v>
      </c>
      <c r="H9" s="62" t="s">
        <v>3040</v>
      </c>
      <c r="I9" s="41" t="s">
        <v>3055</v>
      </c>
      <c r="J9" s="35" t="s">
        <v>93</v>
      </c>
      <c r="K9" s="62" t="s">
        <v>3035</v>
      </c>
      <c r="L9" s="36" t="s">
        <v>3056</v>
      </c>
      <c r="M9" s="23" t="s">
        <v>2860</v>
      </c>
      <c r="N9" s="249">
        <v>44755</v>
      </c>
      <c r="O9" s="23" t="s">
        <v>3043</v>
      </c>
      <c r="P9" s="31"/>
      <c r="Q9" s="31"/>
      <c r="R9" s="35" t="s">
        <v>193</v>
      </c>
      <c r="S9" s="38" t="s">
        <v>3057</v>
      </c>
      <c r="T9" s="5" t="s">
        <v>3058</v>
      </c>
    </row>
    <row r="10" spans="1:20" ht="72" x14ac:dyDescent="0.25">
      <c r="A10" s="21">
        <v>5</v>
      </c>
      <c r="B10" s="5" t="s">
        <v>3036</v>
      </c>
      <c r="C10" s="35" t="s">
        <v>3037</v>
      </c>
      <c r="D10" s="46" t="s">
        <v>3059</v>
      </c>
      <c r="E10" s="62">
        <v>2014</v>
      </c>
      <c r="F10" s="62" t="s">
        <v>3039</v>
      </c>
      <c r="G10" s="21" t="s">
        <v>656</v>
      </c>
      <c r="H10" s="62" t="s">
        <v>3040</v>
      </c>
      <c r="I10" s="41" t="s">
        <v>3060</v>
      </c>
      <c r="J10" s="35" t="s">
        <v>93</v>
      </c>
      <c r="K10" s="62" t="s">
        <v>3035</v>
      </c>
      <c r="L10" s="36" t="s">
        <v>3061</v>
      </c>
      <c r="M10" s="23" t="s">
        <v>2860</v>
      </c>
      <c r="N10" s="249">
        <v>44755</v>
      </c>
      <c r="O10" s="23" t="s">
        <v>3043</v>
      </c>
      <c r="P10" s="23"/>
      <c r="Q10" s="23"/>
      <c r="R10" s="35" t="s">
        <v>193</v>
      </c>
      <c r="S10" s="38" t="s">
        <v>3062</v>
      </c>
      <c r="T10" s="5" t="s">
        <v>3063</v>
      </c>
    </row>
    <row r="11" spans="1:20" ht="70.5" customHeight="1" x14ac:dyDescent="0.25">
      <c r="A11" s="21">
        <v>6</v>
      </c>
      <c r="B11" s="5" t="s">
        <v>3036</v>
      </c>
      <c r="C11" s="35" t="s">
        <v>3037</v>
      </c>
      <c r="D11" s="46" t="s">
        <v>3064</v>
      </c>
      <c r="E11" s="62">
        <v>2018</v>
      </c>
      <c r="F11" s="62" t="s">
        <v>3065</v>
      </c>
      <c r="G11" s="21" t="s">
        <v>656</v>
      </c>
      <c r="H11" s="62" t="s">
        <v>3040</v>
      </c>
      <c r="I11" s="43" t="s">
        <v>3066</v>
      </c>
      <c r="J11" s="35" t="s">
        <v>93</v>
      </c>
      <c r="K11" s="62" t="s">
        <v>3035</v>
      </c>
      <c r="L11" s="36" t="s">
        <v>3067</v>
      </c>
      <c r="M11" s="23" t="s">
        <v>2860</v>
      </c>
      <c r="N11" s="249">
        <v>44755</v>
      </c>
      <c r="O11" s="23" t="s">
        <v>3043</v>
      </c>
      <c r="P11" s="23"/>
      <c r="Q11" s="23"/>
      <c r="R11" s="35" t="s">
        <v>193</v>
      </c>
      <c r="S11" s="38" t="s">
        <v>3068</v>
      </c>
      <c r="T11" s="5" t="s">
        <v>3069</v>
      </c>
    </row>
    <row r="12" spans="1:20" x14ac:dyDescent="0.25">
      <c r="D12" s="6"/>
      <c r="E12" s="6"/>
      <c r="F12" s="7"/>
      <c r="G12" s="7"/>
      <c r="H12" s="9"/>
      <c r="I12" s="9"/>
      <c r="J12" s="9"/>
      <c r="K12" s="9"/>
      <c r="L12" s="9"/>
      <c r="M12" s="9"/>
      <c r="N12" s="9"/>
      <c r="O12" s="9"/>
      <c r="P12" s="9"/>
      <c r="Q12" s="9"/>
      <c r="R12" s="9"/>
      <c r="S12" s="9"/>
      <c r="T12" s="9"/>
    </row>
    <row r="13" spans="1:20" x14ac:dyDescent="0.25">
      <c r="D13" s="6"/>
      <c r="E13" s="6"/>
      <c r="F13" s="7"/>
      <c r="G13" s="7"/>
      <c r="H13" s="9"/>
      <c r="I13" s="9"/>
      <c r="J13" s="9"/>
      <c r="K13" s="9"/>
      <c r="L13" s="9"/>
      <c r="M13" s="9"/>
      <c r="N13" s="9"/>
      <c r="O13" s="9"/>
      <c r="P13" s="9"/>
      <c r="Q13" s="9"/>
      <c r="R13" s="9"/>
      <c r="S13" s="9"/>
      <c r="T13" s="9"/>
    </row>
    <row r="14" spans="1:20" x14ac:dyDescent="0.25">
      <c r="D14" s="6"/>
      <c r="E14" s="6"/>
      <c r="F14" s="7"/>
      <c r="G14" s="7"/>
      <c r="H14" s="9"/>
      <c r="I14" s="9"/>
      <c r="J14" s="9"/>
      <c r="K14" s="9"/>
      <c r="L14" s="9"/>
      <c r="M14" s="9"/>
      <c r="N14" s="9"/>
      <c r="O14" s="9"/>
      <c r="P14" s="9"/>
      <c r="Q14" s="9"/>
      <c r="R14" s="9"/>
      <c r="S14" s="9"/>
      <c r="T14" s="9"/>
    </row>
    <row r="16" spans="1:20" x14ac:dyDescent="0.25">
      <c r="A16" s="420" t="s">
        <v>145</v>
      </c>
      <c r="B16" s="421"/>
      <c r="C16" s="421"/>
      <c r="D16" s="421"/>
      <c r="E16" s="421"/>
      <c r="F16" s="421"/>
      <c r="G16" s="421"/>
      <c r="H16" s="421"/>
      <c r="I16" s="421"/>
      <c r="J16" s="421"/>
    </row>
    <row r="17" spans="1:20" ht="30" x14ac:dyDescent="0.25">
      <c r="A17" s="10" t="s">
        <v>146</v>
      </c>
      <c r="B17" s="11" t="s">
        <v>147</v>
      </c>
      <c r="C17" s="11" t="s">
        <v>148</v>
      </c>
      <c r="D17" s="422" t="s">
        <v>149</v>
      </c>
      <c r="E17" s="423"/>
      <c r="F17" s="423"/>
      <c r="G17" s="423"/>
      <c r="H17" s="423"/>
      <c r="I17" s="423"/>
      <c r="J17" s="423"/>
    </row>
    <row r="18" spans="1:20" ht="40.5" customHeight="1" x14ac:dyDescent="0.25">
      <c r="A18" s="12">
        <v>1</v>
      </c>
      <c r="B18" s="13"/>
      <c r="C18" s="14"/>
      <c r="D18" s="424" t="s">
        <v>150</v>
      </c>
      <c r="E18" s="424"/>
      <c r="F18" s="424"/>
      <c r="G18" s="424"/>
      <c r="H18" s="424"/>
      <c r="I18" s="424"/>
      <c r="J18" s="424"/>
      <c r="K18" s="15"/>
      <c r="L18" s="15"/>
      <c r="M18" s="15"/>
      <c r="N18" s="15"/>
      <c r="O18" s="15"/>
      <c r="P18" s="15"/>
      <c r="Q18" s="15"/>
      <c r="R18" s="15"/>
      <c r="S18" s="15"/>
      <c r="T18" s="15"/>
    </row>
    <row r="19" spans="1:20" x14ac:dyDescent="0.25">
      <c r="A19" s="6"/>
      <c r="B19" s="7"/>
      <c r="C19" s="8"/>
      <c r="D19" s="9"/>
      <c r="E19" s="9"/>
      <c r="F19" s="9"/>
      <c r="G19" s="9"/>
      <c r="H19" s="9"/>
      <c r="I19" s="9"/>
      <c r="J19" s="9"/>
    </row>
    <row r="20" spans="1:20" x14ac:dyDescent="0.25">
      <c r="A20" s="6"/>
      <c r="B20" s="7"/>
      <c r="C20" s="8"/>
      <c r="D20" s="9"/>
      <c r="E20" s="9"/>
      <c r="F20" s="9"/>
      <c r="G20" s="9"/>
      <c r="H20" s="9"/>
      <c r="I20" s="9"/>
      <c r="J20" s="9"/>
    </row>
    <row r="21" spans="1:20" x14ac:dyDescent="0.25">
      <c r="A21" s="16"/>
      <c r="B21" s="17" t="s">
        <v>151</v>
      </c>
      <c r="C21" s="17" t="s">
        <v>152</v>
      </c>
      <c r="D21" s="17" t="s">
        <v>153</v>
      </c>
      <c r="E21" s="9"/>
      <c r="F21" s="9"/>
      <c r="G21" s="9"/>
      <c r="H21" s="9"/>
      <c r="I21" s="9"/>
      <c r="J21" s="9"/>
    </row>
    <row r="22" spans="1:20" x14ac:dyDescent="0.25">
      <c r="A22" s="5" t="s">
        <v>154</v>
      </c>
      <c r="B22" s="18" t="s">
        <v>155</v>
      </c>
      <c r="C22" s="18" t="s">
        <v>156</v>
      </c>
      <c r="D22" s="18" t="s">
        <v>157</v>
      </c>
      <c r="E22" s="9"/>
      <c r="F22" s="9"/>
      <c r="G22" s="9"/>
      <c r="H22" s="9"/>
      <c r="I22" s="9"/>
      <c r="J22" s="9"/>
    </row>
    <row r="23" spans="1:20" ht="38.25" x14ac:dyDescent="0.25">
      <c r="A23" s="5" t="s">
        <v>158</v>
      </c>
      <c r="B23" s="18" t="s">
        <v>159</v>
      </c>
      <c r="C23" s="18" t="s">
        <v>160</v>
      </c>
      <c r="D23" s="18" t="s">
        <v>161</v>
      </c>
      <c r="E23" s="9"/>
      <c r="F23" s="9"/>
      <c r="G23" s="9"/>
      <c r="H23" s="9"/>
      <c r="I23" s="9"/>
      <c r="J23" s="9"/>
    </row>
    <row r="24" spans="1:20" x14ac:dyDescent="0.25">
      <c r="A24" s="5" t="s">
        <v>162</v>
      </c>
      <c r="B24" s="18" t="s">
        <v>163</v>
      </c>
      <c r="C24" s="18" t="s">
        <v>164</v>
      </c>
      <c r="D24" s="18" t="s">
        <v>165</v>
      </c>
      <c r="E24" s="9"/>
      <c r="F24" s="9"/>
      <c r="G24" s="9"/>
      <c r="H24" s="9"/>
      <c r="I24" s="9"/>
      <c r="J24" s="9"/>
    </row>
    <row r="25" spans="1:20" x14ac:dyDescent="0.25">
      <c r="A25" s="6"/>
      <c r="B25" s="7"/>
      <c r="C25" s="8"/>
      <c r="D25" s="9"/>
      <c r="E25" s="9"/>
      <c r="F25" s="9"/>
      <c r="G25" s="9"/>
      <c r="H25" s="9"/>
      <c r="I25" s="9"/>
      <c r="J25" s="9"/>
    </row>
    <row r="26" spans="1:20" x14ac:dyDescent="0.25">
      <c r="A26" s="403" t="s">
        <v>166</v>
      </c>
      <c r="B26" s="403"/>
      <c r="C26" s="403"/>
      <c r="D26" s="403"/>
      <c r="E26" s="403"/>
      <c r="F26" s="403"/>
      <c r="G26" s="403"/>
      <c r="H26" s="403"/>
      <c r="I26" s="403"/>
      <c r="J26" s="403"/>
    </row>
    <row r="27" spans="1:20" x14ac:dyDescent="0.25">
      <c r="A27" s="6"/>
      <c r="B27" s="7"/>
      <c r="C27" s="8"/>
      <c r="D27" s="9"/>
      <c r="E27" s="9"/>
      <c r="F27" s="9"/>
      <c r="G27" s="9"/>
      <c r="H27" s="9"/>
      <c r="I27" s="9"/>
      <c r="J27" s="9"/>
    </row>
    <row r="28" spans="1:20" x14ac:dyDescent="0.25">
      <c r="A28" s="6"/>
      <c r="B28" s="7"/>
      <c r="C28" s="8"/>
      <c r="D28" s="9"/>
      <c r="E28" s="9"/>
      <c r="F28" s="9"/>
      <c r="G28" s="9"/>
      <c r="H28" s="9"/>
      <c r="I28" s="9"/>
      <c r="J28" s="9"/>
    </row>
    <row r="29" spans="1:20" x14ac:dyDescent="0.25">
      <c r="A29" s="6"/>
      <c r="B29" s="7"/>
      <c r="C29" s="8"/>
      <c r="D29" s="9"/>
      <c r="E29" s="9"/>
      <c r="F29" s="9"/>
      <c r="G29" s="9"/>
      <c r="H29" s="9"/>
      <c r="I29" s="9"/>
      <c r="J29" s="9"/>
    </row>
  </sheetData>
  <mergeCells count="12">
    <mergeCell ref="A16:J16"/>
    <mergeCell ref="D17:J17"/>
    <mergeCell ref="D18:J18"/>
    <mergeCell ref="A26:J26"/>
    <mergeCell ref="A1:D2"/>
    <mergeCell ref="E1:T2"/>
    <mergeCell ref="A4:D4"/>
    <mergeCell ref="E4:F4"/>
    <mergeCell ref="H4:I4"/>
    <mergeCell ref="J4:L4"/>
    <mergeCell ref="M4:N4"/>
    <mergeCell ref="P4:T4"/>
  </mergeCells>
  <pageMargins left="0.23622047244094491" right="0.23622047244094491" top="0.74803149606299213" bottom="0.74803149606299213" header="0.31496062992125984" footer="0.31496062992125984"/>
  <pageSetup scale="31" orientation="landscape" r:id="rId1"/>
  <headerFooter>
    <oddHeader>&amp;L&amp;"Calibri"&amp;10&amp;K999999 Clasificación: Uso interno&amp;1#_x000D_</oddHeader>
    <oddFooter>&amp;L_x000D_&amp;1#&amp;"Calibri"&amp;10&amp;K999999 Creador del documento: Sandra Ximena Caicedo Alvarez - Grupo Energía Bogotá</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T1048575"/>
  <sheetViews>
    <sheetView showGridLines="0" topLeftCell="I1" zoomScale="70" zoomScaleNormal="70" zoomScaleSheetLayoutView="38" zoomScalePageLayoutView="71" workbookViewId="0">
      <pane ySplit="5" topLeftCell="A22" activePane="bottomLeft" state="frozen"/>
      <selection pane="bottomLeft" activeCell="D31" sqref="D31"/>
    </sheetView>
  </sheetViews>
  <sheetFormatPr baseColWidth="10" defaultColWidth="11.42578125" defaultRowHeight="15" x14ac:dyDescent="0.25"/>
  <cols>
    <col min="1" max="1" width="11" customWidth="1"/>
    <col min="2" max="2" width="22.28515625" customWidth="1"/>
    <col min="3" max="3" width="21.42578125" customWidth="1"/>
    <col min="4" max="5" width="26.85546875" customWidth="1"/>
    <col min="6" max="7" width="26.7109375" customWidth="1"/>
    <col min="8" max="8" width="24" customWidth="1"/>
    <col min="9" max="9" width="58.28515625" customWidth="1"/>
    <col min="10" max="10" width="35.570312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57.75" customHeight="1" x14ac:dyDescent="0.25">
      <c r="A4" s="412" t="s">
        <v>62</v>
      </c>
      <c r="B4" s="412"/>
      <c r="C4" s="412"/>
      <c r="D4" s="412"/>
      <c r="E4" s="413">
        <v>44767</v>
      </c>
      <c r="F4" s="414"/>
      <c r="G4" s="25"/>
      <c r="H4" s="415" t="s">
        <v>63</v>
      </c>
      <c r="I4" s="416"/>
      <c r="J4" s="417" t="s">
        <v>41</v>
      </c>
      <c r="K4" s="418"/>
      <c r="L4" s="419"/>
      <c r="M4" s="412" t="s">
        <v>65</v>
      </c>
      <c r="N4" s="412"/>
      <c r="O4" s="22"/>
      <c r="P4" s="414" t="s">
        <v>3070</v>
      </c>
      <c r="Q4" s="414"/>
      <c r="R4" s="414"/>
      <c r="S4" s="414"/>
      <c r="T4" s="414"/>
    </row>
    <row r="5" spans="1:20" ht="57.75"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s="66" customFormat="1" ht="51" hidden="1" customHeight="1" x14ac:dyDescent="0.2">
      <c r="A6" s="66">
        <v>1</v>
      </c>
      <c r="B6" s="66" t="s">
        <v>41</v>
      </c>
      <c r="C6" s="66" t="s">
        <v>3071</v>
      </c>
      <c r="D6" s="66" t="s">
        <v>355</v>
      </c>
      <c r="E6" s="66">
        <v>1991</v>
      </c>
      <c r="F6" s="66" t="s">
        <v>3072</v>
      </c>
      <c r="G6" s="66" t="s">
        <v>3073</v>
      </c>
      <c r="H6" s="66" t="s">
        <v>3074</v>
      </c>
      <c r="I6" s="66" t="s">
        <v>3075</v>
      </c>
      <c r="J6" s="66" t="s">
        <v>1741</v>
      </c>
      <c r="K6" s="68" t="s">
        <v>3076</v>
      </c>
      <c r="L6" s="68" t="s">
        <v>3077</v>
      </c>
      <c r="M6" s="66" t="s">
        <v>3078</v>
      </c>
      <c r="N6" s="304">
        <v>44756</v>
      </c>
      <c r="O6" s="66" t="s">
        <v>3078</v>
      </c>
      <c r="P6" s="66" t="s">
        <v>82</v>
      </c>
      <c r="S6" s="66" t="s">
        <v>96</v>
      </c>
      <c r="T6" s="66" t="s">
        <v>96</v>
      </c>
    </row>
    <row r="7" spans="1:20" s="32" customFormat="1" ht="102.75" hidden="1" x14ac:dyDescent="0.25">
      <c r="A7" s="65">
        <v>2</v>
      </c>
      <c r="B7" s="66" t="s">
        <v>41</v>
      </c>
      <c r="C7" s="66" t="s">
        <v>3079</v>
      </c>
      <c r="D7" s="66" t="s">
        <v>186</v>
      </c>
      <c r="E7" s="67">
        <v>1994</v>
      </c>
      <c r="F7" s="66" t="s">
        <v>1214</v>
      </c>
      <c r="G7" s="66" t="s">
        <v>656</v>
      </c>
      <c r="H7" s="66" t="s">
        <v>3080</v>
      </c>
      <c r="I7" s="66" t="s">
        <v>3081</v>
      </c>
      <c r="J7" s="67" t="s">
        <v>3082</v>
      </c>
      <c r="K7" s="118" t="s">
        <v>3083</v>
      </c>
      <c r="L7" s="68" t="s">
        <v>3077</v>
      </c>
      <c r="M7" s="66" t="s">
        <v>3078</v>
      </c>
      <c r="N7" s="304">
        <v>44756</v>
      </c>
      <c r="O7" s="66" t="s">
        <v>3078</v>
      </c>
      <c r="P7" s="66" t="s">
        <v>82</v>
      </c>
      <c r="Q7" s="31"/>
      <c r="R7" s="31"/>
      <c r="S7" s="66" t="s">
        <v>96</v>
      </c>
      <c r="T7" s="66" t="s">
        <v>96</v>
      </c>
    </row>
    <row r="8" spans="1:20" ht="153.75" hidden="1" x14ac:dyDescent="0.25">
      <c r="A8" s="66">
        <v>3</v>
      </c>
      <c r="B8" s="67" t="s">
        <v>41</v>
      </c>
      <c r="C8" s="67" t="s">
        <v>3084</v>
      </c>
      <c r="D8" s="67" t="s">
        <v>3085</v>
      </c>
      <c r="E8" s="67">
        <v>1994</v>
      </c>
      <c r="F8" s="67" t="s">
        <v>1214</v>
      </c>
      <c r="G8" s="67" t="s">
        <v>656</v>
      </c>
      <c r="H8" s="68" t="s">
        <v>3086</v>
      </c>
      <c r="I8" s="68" t="s">
        <v>3087</v>
      </c>
      <c r="J8" s="68" t="s">
        <v>3088</v>
      </c>
      <c r="K8" s="68" t="s">
        <v>3076</v>
      </c>
      <c r="L8" s="68" t="s">
        <v>3077</v>
      </c>
      <c r="M8" s="66" t="s">
        <v>3078</v>
      </c>
      <c r="N8" s="304">
        <v>44756</v>
      </c>
      <c r="O8" s="66" t="s">
        <v>3078</v>
      </c>
      <c r="P8" s="66" t="s">
        <v>82</v>
      </c>
      <c r="Q8" s="5"/>
      <c r="R8" s="5"/>
      <c r="S8" s="66" t="s">
        <v>96</v>
      </c>
      <c r="T8" s="66" t="s">
        <v>96</v>
      </c>
    </row>
    <row r="9" spans="1:20" ht="74.25" hidden="1" customHeight="1" x14ac:dyDescent="0.25">
      <c r="A9" s="65">
        <v>4</v>
      </c>
      <c r="B9" s="67" t="s">
        <v>41</v>
      </c>
      <c r="C9" s="67" t="s">
        <v>3089</v>
      </c>
      <c r="D9" s="67" t="s">
        <v>3090</v>
      </c>
      <c r="E9" s="67">
        <v>2001</v>
      </c>
      <c r="F9" s="67" t="s">
        <v>1214</v>
      </c>
      <c r="G9" s="67" t="s">
        <v>656</v>
      </c>
      <c r="H9" s="68" t="s">
        <v>3091</v>
      </c>
      <c r="I9" s="68" t="s">
        <v>3092</v>
      </c>
      <c r="J9" s="67" t="s">
        <v>3093</v>
      </c>
      <c r="K9" s="68" t="s">
        <v>3094</v>
      </c>
      <c r="L9" s="68" t="s">
        <v>3077</v>
      </c>
      <c r="M9" s="66" t="s">
        <v>3078</v>
      </c>
      <c r="N9" s="304">
        <v>44756</v>
      </c>
      <c r="O9" s="66" t="s">
        <v>3078</v>
      </c>
      <c r="P9" s="66" t="s">
        <v>82</v>
      </c>
      <c r="Q9" s="5"/>
      <c r="R9" s="5"/>
      <c r="S9" s="66" t="s">
        <v>96</v>
      </c>
      <c r="T9" s="66" t="s">
        <v>96</v>
      </c>
    </row>
    <row r="10" spans="1:20" ht="74.25" hidden="1" customHeight="1" x14ac:dyDescent="0.25">
      <c r="A10" s="66">
        <v>5</v>
      </c>
      <c r="B10" s="67" t="s">
        <v>41</v>
      </c>
      <c r="C10" s="67" t="s">
        <v>3095</v>
      </c>
      <c r="D10" s="67" t="s">
        <v>3096</v>
      </c>
      <c r="E10" s="67">
        <v>1998</v>
      </c>
      <c r="F10" s="67" t="s">
        <v>1214</v>
      </c>
      <c r="G10" s="67" t="s">
        <v>656</v>
      </c>
      <c r="H10" s="68" t="s">
        <v>3097</v>
      </c>
      <c r="I10" s="68" t="s">
        <v>3098</v>
      </c>
      <c r="J10" s="67" t="s">
        <v>3099</v>
      </c>
      <c r="K10" s="68" t="s">
        <v>3100</v>
      </c>
      <c r="L10" s="68" t="s">
        <v>3077</v>
      </c>
      <c r="M10" s="66" t="s">
        <v>3078</v>
      </c>
      <c r="N10" s="304">
        <v>44756</v>
      </c>
      <c r="O10" s="66" t="s">
        <v>3078</v>
      </c>
      <c r="P10" s="66" t="s">
        <v>82</v>
      </c>
      <c r="Q10" s="5"/>
      <c r="R10" s="5"/>
      <c r="S10" s="66" t="s">
        <v>96</v>
      </c>
      <c r="T10" s="66" t="s">
        <v>96</v>
      </c>
    </row>
    <row r="11" spans="1:20" ht="74.25" hidden="1" customHeight="1" x14ac:dyDescent="0.25">
      <c r="A11" s="65">
        <v>6</v>
      </c>
      <c r="B11" s="67" t="s">
        <v>41</v>
      </c>
      <c r="C11" s="68" t="s">
        <v>3101</v>
      </c>
      <c r="D11" s="67" t="s">
        <v>3102</v>
      </c>
      <c r="E11" s="67">
        <v>2019</v>
      </c>
      <c r="F11" s="67" t="s">
        <v>1214</v>
      </c>
      <c r="G11" s="67" t="s">
        <v>656</v>
      </c>
      <c r="H11" s="68" t="s">
        <v>3103</v>
      </c>
      <c r="I11" s="68" t="s">
        <v>3104</v>
      </c>
      <c r="J11" s="67" t="s">
        <v>3105</v>
      </c>
      <c r="K11" s="68" t="s">
        <v>3100</v>
      </c>
      <c r="L11" s="68" t="s">
        <v>3077</v>
      </c>
      <c r="M11" s="66" t="s">
        <v>3078</v>
      </c>
      <c r="N11" s="304">
        <v>44756</v>
      </c>
      <c r="O11" s="66" t="s">
        <v>3078</v>
      </c>
      <c r="P11" s="66" t="s">
        <v>82</v>
      </c>
      <c r="Q11" s="5"/>
      <c r="R11" s="5"/>
      <c r="S11" s="66" t="s">
        <v>96</v>
      </c>
      <c r="T11" s="66" t="s">
        <v>96</v>
      </c>
    </row>
    <row r="12" spans="1:20" ht="74.25" hidden="1" customHeight="1" x14ac:dyDescent="0.25">
      <c r="A12" s="66">
        <v>7</v>
      </c>
      <c r="B12" s="67" t="s">
        <v>41</v>
      </c>
      <c r="C12" s="68" t="s">
        <v>3106</v>
      </c>
      <c r="D12" s="67" t="s">
        <v>3107</v>
      </c>
      <c r="E12" s="67">
        <v>2005</v>
      </c>
      <c r="F12" s="67" t="s">
        <v>1214</v>
      </c>
      <c r="G12" s="67" t="s">
        <v>656</v>
      </c>
      <c r="H12" s="68" t="s">
        <v>3108</v>
      </c>
      <c r="I12" s="68" t="s">
        <v>3109</v>
      </c>
      <c r="J12" s="67" t="s">
        <v>3110</v>
      </c>
      <c r="K12" s="68" t="s">
        <v>3100</v>
      </c>
      <c r="L12" s="68" t="s">
        <v>3077</v>
      </c>
      <c r="M12" s="66" t="s">
        <v>3078</v>
      </c>
      <c r="N12" s="304">
        <v>44756</v>
      </c>
      <c r="O12" s="66" t="s">
        <v>3078</v>
      </c>
      <c r="P12" s="66" t="s">
        <v>82</v>
      </c>
      <c r="Q12" s="5"/>
      <c r="R12" s="5"/>
      <c r="S12" s="66" t="s">
        <v>96</v>
      </c>
      <c r="T12" s="66" t="s">
        <v>96</v>
      </c>
    </row>
    <row r="13" spans="1:20" ht="77.25" hidden="1" x14ac:dyDescent="0.25">
      <c r="A13" s="65">
        <v>8</v>
      </c>
      <c r="B13" s="68" t="s">
        <v>3111</v>
      </c>
      <c r="C13" s="68" t="s">
        <v>3112</v>
      </c>
      <c r="D13" s="67" t="s">
        <v>3102</v>
      </c>
      <c r="E13" s="67">
        <v>2019</v>
      </c>
      <c r="F13" s="67" t="s">
        <v>1214</v>
      </c>
      <c r="G13" s="67" t="s">
        <v>656</v>
      </c>
      <c r="H13" s="68" t="s">
        <v>3113</v>
      </c>
      <c r="I13" s="68" t="s">
        <v>3114</v>
      </c>
      <c r="J13" s="67" t="s">
        <v>3115</v>
      </c>
      <c r="K13" s="68" t="s">
        <v>165</v>
      </c>
      <c r="L13" s="68" t="s">
        <v>3116</v>
      </c>
      <c r="M13" s="68" t="s">
        <v>3117</v>
      </c>
      <c r="N13" s="304">
        <v>44756</v>
      </c>
      <c r="O13" s="68" t="s">
        <v>3117</v>
      </c>
      <c r="P13" s="66" t="s">
        <v>82</v>
      </c>
      <c r="Q13" s="5"/>
      <c r="R13" s="5"/>
      <c r="S13" s="66" t="s">
        <v>96</v>
      </c>
      <c r="T13" s="66" t="s">
        <v>96</v>
      </c>
    </row>
    <row r="14" spans="1:20" ht="77.25" hidden="1" x14ac:dyDescent="0.25">
      <c r="A14" s="66">
        <v>9</v>
      </c>
      <c r="B14" s="67" t="s">
        <v>41</v>
      </c>
      <c r="C14" s="68" t="s">
        <v>3118</v>
      </c>
      <c r="D14" s="67" t="s">
        <v>3119</v>
      </c>
      <c r="E14" s="67">
        <v>1971</v>
      </c>
      <c r="F14" s="67" t="s">
        <v>3120</v>
      </c>
      <c r="G14" s="67" t="s">
        <v>656</v>
      </c>
      <c r="H14" s="68" t="s">
        <v>3121</v>
      </c>
      <c r="I14" s="68" t="s">
        <v>3122</v>
      </c>
      <c r="J14" s="67" t="s">
        <v>3123</v>
      </c>
      <c r="K14" s="68" t="s">
        <v>3100</v>
      </c>
      <c r="L14" s="68" t="s">
        <v>3077</v>
      </c>
      <c r="M14" s="66" t="s">
        <v>3078</v>
      </c>
      <c r="N14" s="304">
        <v>44756</v>
      </c>
      <c r="O14" s="66" t="s">
        <v>3078</v>
      </c>
      <c r="P14" s="66" t="s">
        <v>82</v>
      </c>
      <c r="Q14" s="5"/>
      <c r="R14" s="5"/>
      <c r="S14" s="66" t="s">
        <v>96</v>
      </c>
      <c r="T14" s="66" t="s">
        <v>96</v>
      </c>
    </row>
    <row r="15" spans="1:20" ht="77.25" hidden="1" x14ac:dyDescent="0.25">
      <c r="A15" s="65">
        <v>10</v>
      </c>
      <c r="B15" s="67" t="s">
        <v>41</v>
      </c>
      <c r="C15" s="68" t="s">
        <v>3124</v>
      </c>
      <c r="D15" s="67" t="s">
        <v>3125</v>
      </c>
      <c r="E15" s="67">
        <v>2022</v>
      </c>
      <c r="F15" s="67" t="s">
        <v>3126</v>
      </c>
      <c r="G15" s="67" t="s">
        <v>656</v>
      </c>
      <c r="H15" s="68" t="s">
        <v>3127</v>
      </c>
      <c r="I15" s="68" t="s">
        <v>3128</v>
      </c>
      <c r="J15" s="67" t="s">
        <v>3129</v>
      </c>
      <c r="K15" s="68" t="s">
        <v>3100</v>
      </c>
      <c r="L15" s="68" t="s">
        <v>3077</v>
      </c>
      <c r="M15" s="66" t="s">
        <v>3078</v>
      </c>
      <c r="N15" s="304">
        <v>44756</v>
      </c>
      <c r="O15" s="66" t="s">
        <v>3078</v>
      </c>
      <c r="P15" s="66" t="s">
        <v>82</v>
      </c>
      <c r="Q15" s="5"/>
      <c r="R15" s="5"/>
      <c r="S15" s="66" t="s">
        <v>96</v>
      </c>
      <c r="T15" s="66" t="s">
        <v>96</v>
      </c>
    </row>
    <row r="16" spans="1:20" ht="77.25" hidden="1" x14ac:dyDescent="0.25">
      <c r="A16" s="66">
        <v>11</v>
      </c>
      <c r="B16" s="67" t="s">
        <v>41</v>
      </c>
      <c r="C16" s="68" t="s">
        <v>3130</v>
      </c>
      <c r="D16" s="67" t="s">
        <v>3131</v>
      </c>
      <c r="E16" s="67">
        <v>1873</v>
      </c>
      <c r="F16" s="67" t="s">
        <v>1214</v>
      </c>
      <c r="G16" s="67" t="s">
        <v>656</v>
      </c>
      <c r="H16" s="68" t="s">
        <v>3080</v>
      </c>
      <c r="I16" s="68" t="s">
        <v>3132</v>
      </c>
      <c r="J16" s="67" t="s">
        <v>3133</v>
      </c>
      <c r="K16" s="68" t="s">
        <v>3100</v>
      </c>
      <c r="L16" s="68" t="s">
        <v>3077</v>
      </c>
      <c r="M16" s="66" t="s">
        <v>3078</v>
      </c>
      <c r="N16" s="304">
        <v>44756</v>
      </c>
      <c r="O16" s="66" t="s">
        <v>3078</v>
      </c>
      <c r="P16" s="66" t="s">
        <v>82</v>
      </c>
      <c r="Q16" s="5"/>
      <c r="R16" s="5"/>
      <c r="S16" s="66" t="s">
        <v>96</v>
      </c>
      <c r="T16" s="66" t="s">
        <v>96</v>
      </c>
    </row>
    <row r="17" spans="1:20" ht="77.25" hidden="1" x14ac:dyDescent="0.25">
      <c r="A17" s="65">
        <v>12</v>
      </c>
      <c r="B17" s="67" t="s">
        <v>41</v>
      </c>
      <c r="C17" s="68" t="s">
        <v>3134</v>
      </c>
      <c r="D17" s="67" t="s">
        <v>3135</v>
      </c>
      <c r="E17" s="67">
        <v>1993</v>
      </c>
      <c r="F17" s="67" t="s">
        <v>3120</v>
      </c>
      <c r="G17" s="67" t="s">
        <v>3136</v>
      </c>
      <c r="H17" s="68" t="s">
        <v>3137</v>
      </c>
      <c r="I17" s="68" t="s">
        <v>3138</v>
      </c>
      <c r="J17" s="67" t="s">
        <v>3139</v>
      </c>
      <c r="K17" s="68" t="s">
        <v>3140</v>
      </c>
      <c r="L17" s="68" t="s">
        <v>3077</v>
      </c>
      <c r="M17" s="66" t="s">
        <v>3078</v>
      </c>
      <c r="N17" s="304">
        <v>44756</v>
      </c>
      <c r="O17" s="66" t="s">
        <v>3078</v>
      </c>
      <c r="P17" s="66" t="s">
        <v>82</v>
      </c>
      <c r="Q17" s="5"/>
      <c r="R17" s="5"/>
      <c r="S17" s="66" t="s">
        <v>96</v>
      </c>
      <c r="T17" s="66" t="s">
        <v>96</v>
      </c>
    </row>
    <row r="18" spans="1:20" ht="77.25" hidden="1" x14ac:dyDescent="0.25">
      <c r="A18" s="66">
        <v>13</v>
      </c>
      <c r="B18" s="67" t="s">
        <v>41</v>
      </c>
      <c r="C18" s="68" t="s">
        <v>3141</v>
      </c>
      <c r="D18" s="67" t="s">
        <v>2952</v>
      </c>
      <c r="E18" s="67">
        <v>2005</v>
      </c>
      <c r="F18" s="67" t="s">
        <v>187</v>
      </c>
      <c r="G18" s="67" t="s">
        <v>3073</v>
      </c>
      <c r="H18" s="68" t="s">
        <v>901</v>
      </c>
      <c r="I18" s="68" t="s">
        <v>3142</v>
      </c>
      <c r="J18" s="67" t="s">
        <v>3139</v>
      </c>
      <c r="K18" s="68" t="s">
        <v>3100</v>
      </c>
      <c r="L18" s="68" t="s">
        <v>3077</v>
      </c>
      <c r="M18" s="66" t="s">
        <v>3078</v>
      </c>
      <c r="N18" s="304">
        <v>44756</v>
      </c>
      <c r="O18" s="66" t="s">
        <v>3078</v>
      </c>
      <c r="P18" s="66" t="s">
        <v>82</v>
      </c>
      <c r="Q18" s="5"/>
      <c r="R18" s="5"/>
      <c r="S18" s="66" t="s">
        <v>96</v>
      </c>
      <c r="T18" s="66" t="s">
        <v>96</v>
      </c>
    </row>
    <row r="19" spans="1:20" ht="115.5" hidden="1" x14ac:dyDescent="0.25">
      <c r="A19" s="65">
        <v>14</v>
      </c>
      <c r="B19" s="67" t="s">
        <v>41</v>
      </c>
      <c r="C19" s="68" t="s">
        <v>3143</v>
      </c>
      <c r="D19" s="67" t="s">
        <v>3144</v>
      </c>
      <c r="E19" s="67">
        <v>2005</v>
      </c>
      <c r="F19" s="67" t="s">
        <v>1214</v>
      </c>
      <c r="G19" s="67" t="s">
        <v>3073</v>
      </c>
      <c r="H19" s="68" t="s">
        <v>1743</v>
      </c>
      <c r="I19" s="68" t="s">
        <v>3145</v>
      </c>
      <c r="J19" s="67" t="s">
        <v>3146</v>
      </c>
      <c r="K19" s="68" t="s">
        <v>3100</v>
      </c>
      <c r="L19" s="68" t="s">
        <v>3077</v>
      </c>
      <c r="M19" s="66" t="s">
        <v>3078</v>
      </c>
      <c r="N19" s="304">
        <v>44756</v>
      </c>
      <c r="O19" s="66" t="s">
        <v>3078</v>
      </c>
      <c r="P19" s="66" t="s">
        <v>82</v>
      </c>
      <c r="Q19" s="5"/>
      <c r="R19" s="5"/>
      <c r="S19" s="66" t="s">
        <v>96</v>
      </c>
      <c r="T19" s="66" t="s">
        <v>96</v>
      </c>
    </row>
    <row r="20" spans="1:20" ht="102.75" hidden="1" x14ac:dyDescent="0.25">
      <c r="A20" s="66">
        <v>15</v>
      </c>
      <c r="B20" s="67" t="s">
        <v>41</v>
      </c>
      <c r="C20" s="68" t="s">
        <v>3147</v>
      </c>
      <c r="D20" s="67" t="s">
        <v>3148</v>
      </c>
      <c r="E20" s="67">
        <v>2022</v>
      </c>
      <c r="F20" s="67" t="s">
        <v>3149</v>
      </c>
      <c r="G20" s="67" t="s">
        <v>3073</v>
      </c>
      <c r="H20" s="68" t="s">
        <v>3150</v>
      </c>
      <c r="I20" s="68" t="s">
        <v>3151</v>
      </c>
      <c r="J20" s="67" t="s">
        <v>1741</v>
      </c>
      <c r="K20" s="68" t="s">
        <v>3076</v>
      </c>
      <c r="L20" s="68" t="s">
        <v>3077</v>
      </c>
      <c r="M20" s="67" t="s">
        <v>3152</v>
      </c>
      <c r="N20" s="304">
        <v>44756</v>
      </c>
      <c r="O20" s="67" t="s">
        <v>3152</v>
      </c>
      <c r="P20" s="66" t="s">
        <v>82</v>
      </c>
      <c r="Q20" s="5"/>
      <c r="R20" s="5"/>
      <c r="S20" s="66" t="s">
        <v>96</v>
      </c>
      <c r="T20" s="66" t="s">
        <v>96</v>
      </c>
    </row>
    <row r="21" spans="1:20" ht="230.25" x14ac:dyDescent="0.25">
      <c r="A21" s="65">
        <v>16</v>
      </c>
      <c r="B21" s="68" t="s">
        <v>3153</v>
      </c>
      <c r="C21" s="68" t="s">
        <v>2987</v>
      </c>
      <c r="D21" s="69" t="s">
        <v>3154</v>
      </c>
      <c r="E21" s="69">
        <v>1998</v>
      </c>
      <c r="F21" s="67" t="s">
        <v>187</v>
      </c>
      <c r="G21" s="67" t="s">
        <v>656</v>
      </c>
      <c r="H21" s="70" t="s">
        <v>3022</v>
      </c>
      <c r="I21" s="68" t="s">
        <v>2987</v>
      </c>
      <c r="J21" s="67" t="s">
        <v>3155</v>
      </c>
      <c r="K21" s="68" t="s">
        <v>3156</v>
      </c>
      <c r="L21" s="68" t="s">
        <v>3157</v>
      </c>
      <c r="M21" s="68" t="s">
        <v>3158</v>
      </c>
      <c r="N21" s="304">
        <v>44910</v>
      </c>
      <c r="O21" s="68" t="s">
        <v>3158</v>
      </c>
      <c r="P21" s="66" t="s">
        <v>82</v>
      </c>
      <c r="Q21" s="5"/>
      <c r="R21" s="5"/>
      <c r="S21" s="66" t="s">
        <v>96</v>
      </c>
      <c r="T21" s="66" t="s">
        <v>96</v>
      </c>
    </row>
    <row r="22" spans="1:20" ht="39" x14ac:dyDescent="0.25">
      <c r="A22" s="66">
        <v>17</v>
      </c>
      <c r="B22" s="68" t="s">
        <v>3153</v>
      </c>
      <c r="C22" s="68" t="s">
        <v>2987</v>
      </c>
      <c r="D22" s="67" t="s">
        <v>3159</v>
      </c>
      <c r="E22" s="67">
        <v>2011</v>
      </c>
      <c r="F22" s="67" t="s">
        <v>187</v>
      </c>
      <c r="G22" s="67" t="s">
        <v>656</v>
      </c>
      <c r="H22" s="68" t="s">
        <v>3022</v>
      </c>
      <c r="I22" s="68" t="s">
        <v>3160</v>
      </c>
      <c r="J22" s="67" t="s">
        <v>3161</v>
      </c>
      <c r="K22" s="68" t="s">
        <v>3156</v>
      </c>
      <c r="L22" s="68" t="s">
        <v>3157</v>
      </c>
      <c r="M22" s="68" t="s">
        <v>3158</v>
      </c>
      <c r="N22" s="304">
        <v>44910</v>
      </c>
      <c r="O22" s="68" t="s">
        <v>3158</v>
      </c>
      <c r="P22" s="66" t="s">
        <v>82</v>
      </c>
      <c r="Q22" s="5"/>
      <c r="R22" s="5"/>
      <c r="S22" s="66" t="s">
        <v>96</v>
      </c>
      <c r="T22" s="66" t="s">
        <v>96</v>
      </c>
    </row>
    <row r="23" spans="1:20" ht="26.25" x14ac:dyDescent="0.25">
      <c r="A23" s="65">
        <v>18</v>
      </c>
      <c r="B23" s="68" t="s">
        <v>3153</v>
      </c>
      <c r="C23" s="68" t="s">
        <v>2987</v>
      </c>
      <c r="D23" s="67" t="s">
        <v>2912</v>
      </c>
      <c r="E23" s="67">
        <v>2012</v>
      </c>
      <c r="F23" s="67" t="s">
        <v>187</v>
      </c>
      <c r="G23" s="67" t="s">
        <v>656</v>
      </c>
      <c r="H23" s="68" t="s">
        <v>3022</v>
      </c>
      <c r="I23" s="68" t="s">
        <v>3162</v>
      </c>
      <c r="J23" s="67" t="s">
        <v>1365</v>
      </c>
      <c r="K23" s="68" t="s">
        <v>3156</v>
      </c>
      <c r="L23" s="68" t="s">
        <v>3157</v>
      </c>
      <c r="M23" s="68" t="s">
        <v>3158</v>
      </c>
      <c r="N23" s="304">
        <v>44910</v>
      </c>
      <c r="O23" s="68" t="s">
        <v>3158</v>
      </c>
      <c r="P23" s="66" t="s">
        <v>82</v>
      </c>
      <c r="Q23" s="5"/>
      <c r="R23" s="5"/>
      <c r="S23" s="66" t="s">
        <v>96</v>
      </c>
      <c r="T23" s="66" t="s">
        <v>96</v>
      </c>
    </row>
    <row r="24" spans="1:20" ht="26.25" x14ac:dyDescent="0.25">
      <c r="A24" s="66">
        <v>19</v>
      </c>
      <c r="B24" s="68" t="s">
        <v>3153</v>
      </c>
      <c r="C24" s="68" t="s">
        <v>2987</v>
      </c>
      <c r="D24" s="67" t="s">
        <v>3163</v>
      </c>
      <c r="E24" s="67">
        <v>2012</v>
      </c>
      <c r="F24" s="67" t="s">
        <v>187</v>
      </c>
      <c r="G24" s="67" t="s">
        <v>656</v>
      </c>
      <c r="H24" s="68" t="s">
        <v>3022</v>
      </c>
      <c r="I24" s="68" t="s">
        <v>3164</v>
      </c>
      <c r="J24" s="67" t="s">
        <v>1365</v>
      </c>
      <c r="K24" s="68" t="s">
        <v>3156</v>
      </c>
      <c r="L24" s="68" t="s">
        <v>3157</v>
      </c>
      <c r="M24" s="68" t="s">
        <v>3158</v>
      </c>
      <c r="N24" s="304">
        <v>44910</v>
      </c>
      <c r="O24" s="68" t="s">
        <v>3158</v>
      </c>
      <c r="P24" s="66" t="s">
        <v>82</v>
      </c>
      <c r="Q24" s="5"/>
      <c r="R24" s="5"/>
      <c r="S24" s="66" t="s">
        <v>96</v>
      </c>
      <c r="T24" s="66" t="s">
        <v>96</v>
      </c>
    </row>
    <row r="25" spans="1:20" ht="26.25" x14ac:dyDescent="0.25">
      <c r="A25" s="65">
        <v>20</v>
      </c>
      <c r="B25" s="68" t="s">
        <v>3153</v>
      </c>
      <c r="C25" s="68" t="s">
        <v>2987</v>
      </c>
      <c r="D25" s="67" t="s">
        <v>3165</v>
      </c>
      <c r="E25" s="67">
        <v>1948</v>
      </c>
      <c r="F25" s="67" t="s">
        <v>3120</v>
      </c>
      <c r="G25" s="67" t="s">
        <v>656</v>
      </c>
      <c r="H25" s="68" t="s">
        <v>3022</v>
      </c>
      <c r="I25" s="68" t="s">
        <v>3166</v>
      </c>
      <c r="J25" s="67" t="s">
        <v>1365</v>
      </c>
      <c r="K25" s="68" t="s">
        <v>3156</v>
      </c>
      <c r="L25" s="68" t="s">
        <v>3157</v>
      </c>
      <c r="M25" s="68" t="s">
        <v>3158</v>
      </c>
      <c r="N25" s="304">
        <v>44910</v>
      </c>
      <c r="O25" s="68" t="s">
        <v>3158</v>
      </c>
      <c r="P25" s="66" t="s">
        <v>82</v>
      </c>
      <c r="Q25" s="5"/>
      <c r="R25" s="5"/>
      <c r="S25" s="66" t="s">
        <v>96</v>
      </c>
      <c r="T25" s="66" t="s">
        <v>96</v>
      </c>
    </row>
    <row r="26" spans="1:20" ht="204.75" hidden="1" x14ac:dyDescent="0.25">
      <c r="A26" s="66">
        <v>21</v>
      </c>
      <c r="B26" s="68" t="s">
        <v>3111</v>
      </c>
      <c r="C26" s="68" t="s">
        <v>3112</v>
      </c>
      <c r="D26" s="67" t="s">
        <v>3167</v>
      </c>
      <c r="E26" s="67">
        <v>2019</v>
      </c>
      <c r="F26" s="67" t="s">
        <v>3168</v>
      </c>
      <c r="G26" s="67" t="s">
        <v>656</v>
      </c>
      <c r="H26" s="68" t="s">
        <v>3169</v>
      </c>
      <c r="I26" s="68" t="s">
        <v>3170</v>
      </c>
      <c r="J26" s="67" t="s">
        <v>233</v>
      </c>
      <c r="K26" s="68" t="s">
        <v>165</v>
      </c>
      <c r="L26" s="139" t="s">
        <v>3171</v>
      </c>
      <c r="M26" s="68" t="s">
        <v>3117</v>
      </c>
      <c r="N26" s="304">
        <v>44756</v>
      </c>
      <c r="O26" s="68" t="s">
        <v>3117</v>
      </c>
      <c r="P26" s="66" t="s">
        <v>82</v>
      </c>
      <c r="Q26" s="5"/>
      <c r="R26" s="5"/>
      <c r="S26" s="66" t="s">
        <v>96</v>
      </c>
      <c r="T26" s="66" t="s">
        <v>96</v>
      </c>
    </row>
    <row r="27" spans="1:20" ht="25.5" hidden="1" x14ac:dyDescent="0.25">
      <c r="A27" s="65">
        <v>22</v>
      </c>
      <c r="B27" s="74" t="s">
        <v>3153</v>
      </c>
      <c r="C27" s="74" t="s">
        <v>3172</v>
      </c>
      <c r="D27" s="75" t="s">
        <v>3173</v>
      </c>
      <c r="E27" s="75">
        <v>1981</v>
      </c>
      <c r="F27" s="75" t="s">
        <v>187</v>
      </c>
      <c r="G27" s="75" t="s">
        <v>656</v>
      </c>
      <c r="H27" s="74" t="s">
        <v>3174</v>
      </c>
      <c r="I27" s="74" t="s">
        <v>3175</v>
      </c>
      <c r="J27" s="74" t="s">
        <v>3176</v>
      </c>
      <c r="K27" s="35" t="s">
        <v>3177</v>
      </c>
      <c r="L27" s="74" t="s">
        <v>3178</v>
      </c>
      <c r="M27" s="38" t="s">
        <v>3179</v>
      </c>
      <c r="N27" s="304">
        <v>44756</v>
      </c>
      <c r="O27" s="38" t="s">
        <v>3179</v>
      </c>
      <c r="P27" s="66" t="s">
        <v>82</v>
      </c>
      <c r="Q27" s="5"/>
      <c r="R27" s="5"/>
      <c r="S27" s="66" t="s">
        <v>96</v>
      </c>
      <c r="T27" s="66" t="s">
        <v>96</v>
      </c>
    </row>
    <row r="28" spans="1:20" ht="36.75" hidden="1" customHeight="1" x14ac:dyDescent="0.25">
      <c r="A28" s="66">
        <v>23</v>
      </c>
      <c r="B28" s="74" t="s">
        <v>3153</v>
      </c>
      <c r="C28" s="74" t="s">
        <v>3180</v>
      </c>
      <c r="D28" s="76" t="s">
        <v>400</v>
      </c>
      <c r="E28" s="77">
        <v>2021</v>
      </c>
      <c r="F28" s="75" t="s">
        <v>187</v>
      </c>
      <c r="G28" s="75" t="s">
        <v>656</v>
      </c>
      <c r="H28" s="74" t="s">
        <v>3022</v>
      </c>
      <c r="I28" s="74" t="s">
        <v>3181</v>
      </c>
      <c r="J28" s="75" t="s">
        <v>1365</v>
      </c>
      <c r="K28" s="35" t="s">
        <v>3177</v>
      </c>
      <c r="L28" s="74" t="s">
        <v>3182</v>
      </c>
      <c r="M28" s="38" t="s">
        <v>3179</v>
      </c>
      <c r="N28" s="304">
        <v>44756</v>
      </c>
      <c r="O28" s="38" t="s">
        <v>3179</v>
      </c>
      <c r="P28" s="66" t="s">
        <v>82</v>
      </c>
      <c r="Q28" s="5"/>
      <c r="R28" s="5"/>
      <c r="S28" s="66" t="s">
        <v>96</v>
      </c>
      <c r="T28" s="66" t="s">
        <v>96</v>
      </c>
    </row>
    <row r="29" spans="1:20" ht="37.5" hidden="1" customHeight="1" x14ac:dyDescent="0.25">
      <c r="A29" s="362">
        <v>24</v>
      </c>
      <c r="B29" s="363" t="s">
        <v>3153</v>
      </c>
      <c r="C29" s="364" t="s">
        <v>3183</v>
      </c>
      <c r="D29" s="133" t="s">
        <v>3184</v>
      </c>
      <c r="E29" s="365">
        <v>2022</v>
      </c>
      <c r="F29" s="366" t="s">
        <v>187</v>
      </c>
      <c r="G29" s="366" t="s">
        <v>656</v>
      </c>
      <c r="H29" s="363" t="s">
        <v>3022</v>
      </c>
      <c r="I29" s="364" t="s">
        <v>3185</v>
      </c>
      <c r="J29" s="366" t="s">
        <v>233</v>
      </c>
      <c r="K29" s="367" t="s">
        <v>3177</v>
      </c>
      <c r="L29" s="363" t="s">
        <v>3182</v>
      </c>
      <c r="M29" s="364" t="s">
        <v>3179</v>
      </c>
      <c r="N29" s="368">
        <v>44756</v>
      </c>
      <c r="O29" s="364" t="s">
        <v>3179</v>
      </c>
      <c r="P29" s="369" t="s">
        <v>82</v>
      </c>
      <c r="Q29" s="370"/>
      <c r="R29" s="370"/>
      <c r="S29" s="369" t="s">
        <v>96</v>
      </c>
      <c r="T29" s="369" t="s">
        <v>96</v>
      </c>
    </row>
    <row r="30" spans="1:20" ht="66.75" hidden="1" customHeight="1" x14ac:dyDescent="0.25">
      <c r="A30" s="359">
        <v>25</v>
      </c>
      <c r="B30" s="360" t="s">
        <v>3153</v>
      </c>
      <c r="C30" s="359" t="s">
        <v>3186</v>
      </c>
      <c r="D30" s="359" t="s">
        <v>3187</v>
      </c>
      <c r="E30" s="372">
        <v>2022</v>
      </c>
      <c r="F30" s="125" t="s">
        <v>187</v>
      </c>
      <c r="G30" s="125" t="s">
        <v>656</v>
      </c>
      <c r="H30" s="373" t="s">
        <v>3188</v>
      </c>
      <c r="I30" s="371" t="s">
        <v>3189</v>
      </c>
      <c r="J30" s="374" t="s">
        <v>233</v>
      </c>
      <c r="K30" s="330" t="s">
        <v>3177</v>
      </c>
      <c r="L30" s="360" t="s">
        <v>3182</v>
      </c>
      <c r="M30" s="312" t="s">
        <v>3179</v>
      </c>
      <c r="N30" s="373"/>
      <c r="O30" s="361"/>
      <c r="P30" s="361"/>
      <c r="Q30" s="361"/>
      <c r="R30" s="361"/>
      <c r="S30" s="361"/>
      <c r="T30" s="361"/>
    </row>
    <row r="31" spans="1:20" ht="41.25" customHeight="1" x14ac:dyDescent="0.25">
      <c r="B31" s="70" t="s">
        <v>3153</v>
      </c>
      <c r="C31" s="391" t="s">
        <v>3180</v>
      </c>
      <c r="D31" s="390" t="s">
        <v>3929</v>
      </c>
      <c r="E31" s="377">
        <v>2022</v>
      </c>
      <c r="F31" s="392" t="s">
        <v>187</v>
      </c>
      <c r="G31" s="392" t="s">
        <v>656</v>
      </c>
      <c r="H31" s="393" t="s">
        <v>3022</v>
      </c>
      <c r="I31" s="70" t="s">
        <v>3930</v>
      </c>
      <c r="J31" s="395" t="s">
        <v>233</v>
      </c>
      <c r="K31" s="70" t="s">
        <v>3156</v>
      </c>
      <c r="L31" s="70" t="s">
        <v>3157</v>
      </c>
      <c r="M31" s="70" t="s">
        <v>3158</v>
      </c>
      <c r="N31" s="394">
        <v>44918</v>
      </c>
      <c r="O31" s="70" t="s">
        <v>3158</v>
      </c>
      <c r="P31" s="70" t="s">
        <v>3158</v>
      </c>
      <c r="Q31" s="377"/>
      <c r="R31" s="377"/>
      <c r="S31" s="377"/>
      <c r="T31" s="24"/>
    </row>
    <row r="32" spans="1:20" x14ac:dyDescent="0.25">
      <c r="D32" s="6"/>
      <c r="E32" s="6"/>
      <c r="F32" s="7"/>
      <c r="G32" s="7"/>
      <c r="H32" s="9"/>
      <c r="I32" s="9"/>
      <c r="J32" s="9"/>
      <c r="K32" s="9"/>
      <c r="L32" s="9"/>
      <c r="M32" s="9"/>
      <c r="N32" s="9"/>
      <c r="O32" s="9"/>
      <c r="P32" s="9"/>
      <c r="Q32" s="9"/>
      <c r="R32" s="9"/>
      <c r="S32" s="9"/>
      <c r="T32" s="9"/>
    </row>
    <row r="33" spans="1:20" x14ac:dyDescent="0.25">
      <c r="D33" s="6"/>
      <c r="E33" s="6"/>
      <c r="F33" s="7"/>
      <c r="G33" s="7"/>
      <c r="H33" s="9"/>
      <c r="I33" s="9"/>
      <c r="J33" s="9"/>
      <c r="K33" s="9"/>
      <c r="L33" s="9"/>
      <c r="M33" s="9"/>
      <c r="N33" s="9"/>
      <c r="O33" s="9"/>
      <c r="P33" s="9"/>
      <c r="Q33" s="9"/>
      <c r="R33" s="9"/>
      <c r="S33" s="9"/>
      <c r="T33" s="9"/>
    </row>
    <row r="34" spans="1:20" x14ac:dyDescent="0.25">
      <c r="D34" s="6"/>
      <c r="E34" s="6"/>
      <c r="F34" s="7"/>
      <c r="G34" s="7"/>
      <c r="H34" s="9"/>
      <c r="I34" s="9"/>
      <c r="J34" s="9"/>
      <c r="K34" s="9"/>
      <c r="L34" s="9"/>
      <c r="M34" s="9"/>
      <c r="N34" s="9"/>
      <c r="O34" s="9"/>
      <c r="P34" s="9"/>
      <c r="Q34" s="9"/>
      <c r="R34" s="9"/>
      <c r="S34" s="9"/>
      <c r="T34" s="9"/>
    </row>
    <row r="35" spans="1:20" x14ac:dyDescent="0.25">
      <c r="D35" s="6"/>
      <c r="E35" s="6"/>
      <c r="F35" s="7"/>
      <c r="G35" s="7"/>
      <c r="H35" s="9"/>
      <c r="I35" s="9"/>
      <c r="J35" s="9"/>
      <c r="K35" s="9"/>
      <c r="L35" s="9"/>
      <c r="M35" s="9"/>
      <c r="N35" s="9"/>
      <c r="O35" s="9"/>
      <c r="P35" s="9"/>
      <c r="Q35" s="9"/>
      <c r="R35" s="9"/>
      <c r="S35" s="9"/>
      <c r="T35" s="9"/>
    </row>
    <row r="37" spans="1:20" x14ac:dyDescent="0.25">
      <c r="A37" s="420" t="s">
        <v>145</v>
      </c>
      <c r="B37" s="421"/>
      <c r="C37" s="421"/>
      <c r="D37" s="421"/>
      <c r="E37" s="421"/>
      <c r="F37" s="421"/>
      <c r="G37" s="421"/>
      <c r="H37" s="421"/>
      <c r="I37" s="421"/>
      <c r="J37" s="421"/>
    </row>
    <row r="38" spans="1:20" ht="30" x14ac:dyDescent="0.25">
      <c r="A38" s="10" t="s">
        <v>146</v>
      </c>
      <c r="B38" s="11" t="s">
        <v>147</v>
      </c>
      <c r="C38" s="11" t="s">
        <v>148</v>
      </c>
      <c r="D38" s="422" t="s">
        <v>149</v>
      </c>
      <c r="E38" s="423"/>
      <c r="F38" s="423"/>
      <c r="G38" s="423"/>
      <c r="H38" s="423"/>
      <c r="I38" s="423"/>
      <c r="J38" s="423"/>
    </row>
    <row r="39" spans="1:20" ht="40.5" customHeight="1" x14ac:dyDescent="0.25">
      <c r="A39" s="12">
        <v>1</v>
      </c>
      <c r="B39" s="13"/>
      <c r="C39" s="14"/>
      <c r="D39" s="424" t="s">
        <v>150</v>
      </c>
      <c r="E39" s="424"/>
      <c r="F39" s="424"/>
      <c r="G39" s="424"/>
      <c r="H39" s="424"/>
      <c r="I39" s="424"/>
      <c r="J39" s="424"/>
      <c r="K39" s="15"/>
      <c r="L39" s="15"/>
      <c r="M39" s="15"/>
      <c r="N39" s="15"/>
      <c r="O39" s="15"/>
      <c r="P39" s="15"/>
      <c r="Q39" s="15"/>
      <c r="R39" s="15"/>
      <c r="S39" s="15"/>
      <c r="T39" s="15"/>
    </row>
    <row r="40" spans="1:20" x14ac:dyDescent="0.25">
      <c r="A40" s="6"/>
      <c r="B40" s="7"/>
      <c r="C40" s="8"/>
      <c r="D40" s="9"/>
      <c r="E40" s="9"/>
      <c r="F40" s="9"/>
      <c r="G40" s="9"/>
      <c r="H40" s="9"/>
      <c r="I40" s="9"/>
      <c r="J40" s="9"/>
    </row>
    <row r="41" spans="1:20" x14ac:dyDescent="0.25">
      <c r="A41" s="6"/>
      <c r="B41" s="7"/>
      <c r="C41" s="8"/>
      <c r="D41" s="9"/>
      <c r="E41" s="9"/>
      <c r="F41" s="9"/>
      <c r="G41" s="9"/>
      <c r="H41" s="9"/>
      <c r="I41" s="9"/>
      <c r="J41" s="9"/>
    </row>
    <row r="42" spans="1:20" x14ac:dyDescent="0.25">
      <c r="A42" s="16"/>
      <c r="B42" s="17" t="s">
        <v>151</v>
      </c>
      <c r="C42" s="17" t="s">
        <v>152</v>
      </c>
      <c r="D42" s="17" t="s">
        <v>153</v>
      </c>
      <c r="E42" s="9"/>
      <c r="F42" s="9"/>
      <c r="G42" s="9"/>
      <c r="H42" s="9"/>
      <c r="I42" s="9"/>
      <c r="J42" s="9"/>
    </row>
    <row r="43" spans="1:20" ht="25.5" x14ac:dyDescent="0.25">
      <c r="A43" s="5" t="s">
        <v>154</v>
      </c>
      <c r="B43" s="18" t="s">
        <v>155</v>
      </c>
      <c r="C43" s="18" t="s">
        <v>156</v>
      </c>
      <c r="D43" s="18" t="s">
        <v>157</v>
      </c>
      <c r="E43" s="9"/>
      <c r="F43" s="9"/>
      <c r="G43" s="9"/>
      <c r="H43" s="9"/>
      <c r="I43" s="9"/>
      <c r="J43" s="9"/>
    </row>
    <row r="44" spans="1:20" ht="38.25" x14ac:dyDescent="0.25">
      <c r="A44" s="5" t="s">
        <v>158</v>
      </c>
      <c r="B44" s="18" t="s">
        <v>159</v>
      </c>
      <c r="C44" s="18" t="s">
        <v>160</v>
      </c>
      <c r="D44" s="18" t="s">
        <v>161</v>
      </c>
      <c r="E44" s="9"/>
      <c r="F44" s="9"/>
      <c r="G44" s="9"/>
      <c r="H44" s="9"/>
      <c r="I44" s="9"/>
      <c r="J44" s="9"/>
    </row>
    <row r="45" spans="1:20" ht="25.5" x14ac:dyDescent="0.25">
      <c r="A45" s="5" t="s">
        <v>162</v>
      </c>
      <c r="B45" s="18" t="s">
        <v>163</v>
      </c>
      <c r="C45" s="18" t="s">
        <v>164</v>
      </c>
      <c r="D45" s="18" t="s">
        <v>165</v>
      </c>
      <c r="E45" s="9"/>
      <c r="F45" s="9"/>
      <c r="G45" s="9"/>
      <c r="H45" s="9"/>
      <c r="I45" s="9"/>
      <c r="J45" s="9"/>
    </row>
    <row r="46" spans="1:20" x14ac:dyDescent="0.25">
      <c r="A46" s="6"/>
      <c r="B46" s="7"/>
      <c r="C46" s="8"/>
      <c r="D46" s="9"/>
      <c r="E46" s="9"/>
      <c r="F46" s="9"/>
      <c r="G46" s="9"/>
      <c r="H46" s="9"/>
      <c r="I46" s="9"/>
      <c r="J46" s="9"/>
    </row>
    <row r="47" spans="1:20" x14ac:dyDescent="0.25">
      <c r="A47" s="403" t="s">
        <v>166</v>
      </c>
      <c r="B47" s="403"/>
      <c r="C47" s="403"/>
      <c r="D47" s="403"/>
      <c r="E47" s="403"/>
      <c r="F47" s="403"/>
      <c r="G47" s="403"/>
      <c r="H47" s="403"/>
      <c r="I47" s="403"/>
      <c r="J47" s="403"/>
    </row>
    <row r="48" spans="1:20" x14ac:dyDescent="0.25">
      <c r="A48" s="6"/>
      <c r="B48" s="7"/>
      <c r="C48" s="8"/>
      <c r="D48" s="9"/>
      <c r="E48" s="9"/>
      <c r="F48" s="9"/>
      <c r="G48" s="9"/>
      <c r="H48" s="9"/>
      <c r="I48" s="9"/>
      <c r="J48" s="9"/>
    </row>
    <row r="49" spans="1:10" x14ac:dyDescent="0.25">
      <c r="A49" s="6"/>
      <c r="B49" s="7"/>
      <c r="C49" s="8"/>
      <c r="D49" s="9"/>
      <c r="E49" s="9"/>
      <c r="F49" s="9"/>
      <c r="G49" s="9"/>
      <c r="H49" s="9"/>
      <c r="I49" s="9"/>
      <c r="J49" s="9"/>
    </row>
    <row r="50" spans="1:10" x14ac:dyDescent="0.25">
      <c r="A50" s="6"/>
      <c r="B50" s="7"/>
      <c r="C50" s="8"/>
      <c r="D50" s="9"/>
      <c r="E50" s="9"/>
      <c r="F50" s="9"/>
      <c r="G50" s="9"/>
      <c r="H50" s="9"/>
      <c r="I50" s="9"/>
      <c r="J50" s="9"/>
    </row>
    <row r="1048575" ht="15" customHeight="1" x14ac:dyDescent="0.25"/>
  </sheetData>
  <autoFilter ref="A5:T31" xr:uid="{00000000-0001-0000-0D00-000000000000}">
    <filterColumn colId="1">
      <filters>
        <filter val="Litigios- Procesal"/>
      </filters>
    </filterColumn>
    <filterColumn colId="2">
      <filters>
        <filter val=" "/>
        <filter val="conciliación"/>
        <filter val="medidas en actuaciones judiciales"/>
        <filter val="procedimiento administrativo"/>
      </filters>
    </filterColumn>
    <filterColumn colId="14">
      <filters>
        <filter val="Eliana Carvajal"/>
      </filters>
    </filterColumn>
  </autoFilter>
  <mergeCells count="12">
    <mergeCell ref="A47:J47"/>
    <mergeCell ref="A1:D2"/>
    <mergeCell ref="E1:T2"/>
    <mergeCell ref="A4:D4"/>
    <mergeCell ref="E4:F4"/>
    <mergeCell ref="H4:I4"/>
    <mergeCell ref="J4:L4"/>
    <mergeCell ref="M4:N4"/>
    <mergeCell ref="P4:T4"/>
    <mergeCell ref="A37:J37"/>
    <mergeCell ref="D38:J38"/>
    <mergeCell ref="D39:J39"/>
  </mergeCells>
  <pageMargins left="0.23622047244094491" right="0.23622047244094491" top="0.74803149606299213" bottom="0.74803149606299213" header="0.31496062992125984" footer="0.31496062992125984"/>
  <pageSetup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048576"/>
  <sheetViews>
    <sheetView showGridLines="0" topLeftCell="I1" zoomScale="70" zoomScaleNormal="70" zoomScaleSheetLayoutView="38" zoomScalePageLayoutView="71" workbookViewId="0">
      <pane ySplit="5" topLeftCell="A7" activePane="bottomLeft" state="frozen"/>
      <selection pane="bottomLeft" activeCell="M10" sqref="M10"/>
    </sheetView>
  </sheetViews>
  <sheetFormatPr baseColWidth="10" defaultColWidth="11.42578125" defaultRowHeight="15" x14ac:dyDescent="0.25"/>
  <cols>
    <col min="1" max="1" width="11" customWidth="1"/>
    <col min="2" max="2" width="22.28515625" customWidth="1"/>
    <col min="3" max="3" width="21.42578125" customWidth="1"/>
    <col min="4" max="5" width="26.85546875" customWidth="1"/>
    <col min="6" max="7" width="26.7109375" customWidth="1"/>
    <col min="8" max="8" width="24" customWidth="1"/>
    <col min="9" max="9" width="42.5703125" customWidth="1"/>
    <col min="10" max="10" width="35.570312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3190</v>
      </c>
      <c r="K4" s="418"/>
      <c r="L4" s="419"/>
      <c r="M4" s="412" t="s">
        <v>65</v>
      </c>
      <c r="N4" s="412"/>
      <c r="O4" s="22"/>
      <c r="P4" s="414" t="s">
        <v>3191</v>
      </c>
      <c r="Q4" s="414"/>
      <c r="R4" s="414"/>
      <c r="S4" s="414"/>
      <c r="T4" s="414"/>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ht="39" x14ac:dyDescent="0.25">
      <c r="A6" s="98">
        <v>1</v>
      </c>
      <c r="B6" s="99" t="s">
        <v>3192</v>
      </c>
      <c r="C6" s="100" t="s">
        <v>3193</v>
      </c>
      <c r="D6" s="100" t="s">
        <v>3194</v>
      </c>
      <c r="E6" s="100">
        <v>1995</v>
      </c>
      <c r="F6" s="100" t="s">
        <v>3168</v>
      </c>
      <c r="G6" s="101" t="s">
        <v>656</v>
      </c>
      <c r="H6" s="100" t="s">
        <v>3195</v>
      </c>
      <c r="I6" s="102" t="s">
        <v>3196</v>
      </c>
      <c r="J6" s="102" t="s">
        <v>93</v>
      </c>
      <c r="K6" s="99" t="s">
        <v>3197</v>
      </c>
      <c r="L6" s="102" t="s">
        <v>3198</v>
      </c>
      <c r="M6" s="99" t="s">
        <v>3199</v>
      </c>
      <c r="N6" s="305">
        <v>44756</v>
      </c>
      <c r="O6" s="99" t="s">
        <v>3199</v>
      </c>
      <c r="P6" s="5" t="s">
        <v>82</v>
      </c>
      <c r="Q6" s="5"/>
      <c r="R6" s="5"/>
      <c r="S6" s="5" t="s">
        <v>96</v>
      </c>
      <c r="T6" s="5" t="s">
        <v>96</v>
      </c>
    </row>
    <row r="7" spans="1:20" ht="64.5" x14ac:dyDescent="0.25">
      <c r="A7" s="103">
        <v>2</v>
      </c>
      <c r="B7" s="70" t="s">
        <v>3192</v>
      </c>
      <c r="C7" s="104" t="s">
        <v>3200</v>
      </c>
      <c r="D7" s="104" t="s">
        <v>3201</v>
      </c>
      <c r="E7" s="104">
        <v>2000</v>
      </c>
      <c r="F7" s="104" t="s">
        <v>3168</v>
      </c>
      <c r="G7" s="102" t="s">
        <v>656</v>
      </c>
      <c r="H7" s="104" t="s">
        <v>3202</v>
      </c>
      <c r="I7" s="102" t="s">
        <v>3196</v>
      </c>
      <c r="J7" s="102" t="s">
        <v>93</v>
      </c>
      <c r="K7" s="70" t="s">
        <v>3197</v>
      </c>
      <c r="L7" s="102" t="s">
        <v>3198</v>
      </c>
      <c r="M7" s="70" t="s">
        <v>3199</v>
      </c>
      <c r="N7" s="305">
        <v>44756</v>
      </c>
      <c r="O7" s="70" t="s">
        <v>3199</v>
      </c>
      <c r="P7" s="5" t="s">
        <v>82</v>
      </c>
      <c r="Q7" s="5"/>
      <c r="R7" s="5"/>
      <c r="S7" s="5" t="s">
        <v>96</v>
      </c>
      <c r="T7" s="5" t="s">
        <v>96</v>
      </c>
    </row>
    <row r="8" spans="1:20" ht="51.75" x14ac:dyDescent="0.25">
      <c r="A8" s="103">
        <v>3</v>
      </c>
      <c r="B8" s="70" t="s">
        <v>3192</v>
      </c>
      <c r="C8" s="104" t="s">
        <v>3203</v>
      </c>
      <c r="D8" s="104" t="s">
        <v>3204</v>
      </c>
      <c r="E8" s="104">
        <v>2014</v>
      </c>
      <c r="F8" s="104" t="s">
        <v>3168</v>
      </c>
      <c r="G8" s="102" t="s">
        <v>656</v>
      </c>
      <c r="H8" s="104" t="s">
        <v>3202</v>
      </c>
      <c r="I8" s="102" t="s">
        <v>3196</v>
      </c>
      <c r="J8" s="102" t="s">
        <v>93</v>
      </c>
      <c r="K8" s="70" t="s">
        <v>3197</v>
      </c>
      <c r="L8" s="102" t="s">
        <v>3205</v>
      </c>
      <c r="M8" s="70" t="s">
        <v>3199</v>
      </c>
      <c r="N8" s="305">
        <v>44756</v>
      </c>
      <c r="O8" s="70" t="s">
        <v>3199</v>
      </c>
      <c r="P8" s="5" t="s">
        <v>82</v>
      </c>
      <c r="Q8" s="5"/>
      <c r="R8" s="5"/>
      <c r="S8" s="5" t="s">
        <v>96</v>
      </c>
      <c r="T8" s="5" t="s">
        <v>96</v>
      </c>
    </row>
    <row r="9" spans="1:20" ht="102.75" x14ac:dyDescent="0.25">
      <c r="A9" s="103">
        <v>4</v>
      </c>
      <c r="B9" s="70" t="s">
        <v>3192</v>
      </c>
      <c r="C9" s="104" t="s">
        <v>3206</v>
      </c>
      <c r="D9" s="104" t="s">
        <v>3207</v>
      </c>
      <c r="E9" s="104">
        <v>2013</v>
      </c>
      <c r="F9" s="104" t="s">
        <v>1663</v>
      </c>
      <c r="G9" s="102" t="s">
        <v>656</v>
      </c>
      <c r="H9" s="104" t="s">
        <v>3208</v>
      </c>
      <c r="I9" s="104" t="s">
        <v>3209</v>
      </c>
      <c r="J9" s="102" t="s">
        <v>93</v>
      </c>
      <c r="K9" s="70" t="s">
        <v>3197</v>
      </c>
      <c r="L9" s="102" t="s">
        <v>3210</v>
      </c>
      <c r="M9" s="70" t="s">
        <v>3199</v>
      </c>
      <c r="N9" s="305">
        <v>44756</v>
      </c>
      <c r="O9" s="70" t="s">
        <v>3199</v>
      </c>
      <c r="P9" s="5" t="s">
        <v>82</v>
      </c>
      <c r="Q9" s="5"/>
      <c r="R9" s="5"/>
      <c r="S9" s="5" t="s">
        <v>96</v>
      </c>
      <c r="T9" s="5" t="s">
        <v>96</v>
      </c>
    </row>
    <row r="10" spans="1:20" ht="141" x14ac:dyDescent="0.25">
      <c r="A10" s="103">
        <v>5</v>
      </c>
      <c r="B10" s="70" t="s">
        <v>3192</v>
      </c>
      <c r="C10" s="104" t="s">
        <v>3211</v>
      </c>
      <c r="D10" s="104" t="s">
        <v>3212</v>
      </c>
      <c r="E10" s="104">
        <v>2015</v>
      </c>
      <c r="F10" s="104" t="s">
        <v>3213</v>
      </c>
      <c r="G10" s="102" t="s">
        <v>656</v>
      </c>
      <c r="H10" s="104" t="s">
        <v>3214</v>
      </c>
      <c r="I10" s="104" t="s">
        <v>3215</v>
      </c>
      <c r="J10" s="102" t="s">
        <v>93</v>
      </c>
      <c r="K10" s="70" t="s">
        <v>3197</v>
      </c>
      <c r="L10" s="102" t="s">
        <v>3216</v>
      </c>
      <c r="M10" s="70" t="s">
        <v>3199</v>
      </c>
      <c r="N10" s="305">
        <v>44756</v>
      </c>
      <c r="O10" s="70" t="s">
        <v>3199</v>
      </c>
      <c r="P10" s="5" t="s">
        <v>82</v>
      </c>
      <c r="Q10" s="5"/>
      <c r="R10" s="5"/>
      <c r="S10" s="5" t="s">
        <v>96</v>
      </c>
      <c r="T10" s="5" t="s">
        <v>96</v>
      </c>
    </row>
    <row r="11" spans="1:20" ht="27" customHeight="1" x14ac:dyDescent="0.25">
      <c r="F11" s="425"/>
      <c r="G11" s="425"/>
      <c r="H11" s="426"/>
      <c r="I11" s="33"/>
      <c r="J11" s="33"/>
      <c r="K11" s="33"/>
      <c r="L11" s="33"/>
      <c r="M11" s="33"/>
      <c r="N11" s="33"/>
      <c r="O11" s="33"/>
      <c r="P11" s="33"/>
      <c r="Q11" s="33"/>
      <c r="R11" s="33"/>
      <c r="S11" s="33"/>
      <c r="T11" s="33"/>
    </row>
    <row r="12" spans="1:20" x14ac:dyDescent="0.25">
      <c r="D12" s="6"/>
      <c r="E12" s="6"/>
      <c r="F12" s="7"/>
      <c r="G12" s="7"/>
      <c r="H12" s="9"/>
      <c r="I12" s="9"/>
      <c r="J12" s="9"/>
      <c r="K12" s="9"/>
      <c r="L12" s="9"/>
      <c r="M12" s="9"/>
      <c r="N12" s="9"/>
      <c r="O12" s="9"/>
      <c r="P12" s="9"/>
      <c r="Q12" s="9"/>
      <c r="R12" s="9"/>
      <c r="S12" s="9"/>
      <c r="T12" s="9"/>
    </row>
    <row r="13" spans="1:20" x14ac:dyDescent="0.25">
      <c r="D13" s="403"/>
      <c r="E13" s="403"/>
      <c r="F13" s="403"/>
      <c r="G13" s="403"/>
      <c r="H13" s="403"/>
      <c r="I13" s="403"/>
      <c r="J13" s="403"/>
      <c r="K13" s="403"/>
      <c r="L13" s="403"/>
      <c r="M13" s="403"/>
      <c r="N13" s="403"/>
      <c r="O13" s="403"/>
      <c r="P13" s="403"/>
      <c r="Q13" s="403"/>
      <c r="R13" s="403"/>
      <c r="S13" s="403"/>
      <c r="T13" s="24"/>
    </row>
    <row r="14" spans="1:20" x14ac:dyDescent="0.25">
      <c r="D14" s="6"/>
      <c r="E14" s="6"/>
      <c r="F14" s="7"/>
      <c r="G14" s="7"/>
      <c r="H14" s="9"/>
      <c r="I14" s="9"/>
      <c r="J14" s="9"/>
      <c r="K14" s="9"/>
      <c r="L14" s="9"/>
      <c r="M14" s="9"/>
      <c r="N14" s="9"/>
      <c r="O14" s="9"/>
      <c r="P14" s="9"/>
      <c r="Q14" s="9"/>
      <c r="R14" s="9"/>
      <c r="S14" s="9"/>
      <c r="T14" s="9"/>
    </row>
    <row r="15" spans="1:20" x14ac:dyDescent="0.25">
      <c r="D15" s="6"/>
      <c r="E15" s="6"/>
      <c r="F15" s="7"/>
      <c r="G15" s="7"/>
      <c r="H15" s="9"/>
      <c r="I15" s="9"/>
      <c r="J15" s="9"/>
      <c r="K15" s="9"/>
      <c r="L15" s="9"/>
      <c r="M15" s="9"/>
      <c r="N15" s="9"/>
      <c r="O15" s="9"/>
      <c r="P15" s="9"/>
      <c r="Q15" s="9"/>
      <c r="R15" s="9"/>
      <c r="S15" s="9"/>
      <c r="T15" s="9"/>
    </row>
    <row r="16" spans="1:20" x14ac:dyDescent="0.25">
      <c r="D16" s="6"/>
      <c r="E16" s="6"/>
      <c r="F16" s="7"/>
      <c r="G16" s="7"/>
      <c r="H16" s="9"/>
      <c r="I16" s="9"/>
      <c r="J16" s="9"/>
      <c r="K16" s="9"/>
      <c r="L16" s="9"/>
      <c r="M16" s="9"/>
      <c r="N16" s="9"/>
      <c r="O16" s="9"/>
      <c r="P16" s="9"/>
      <c r="Q16" s="9"/>
      <c r="R16" s="9"/>
      <c r="S16" s="9"/>
      <c r="T16" s="9"/>
    </row>
    <row r="17" spans="1:20" x14ac:dyDescent="0.25">
      <c r="D17" s="6"/>
      <c r="E17" s="6"/>
      <c r="F17" s="7"/>
      <c r="G17" s="7"/>
      <c r="H17" s="9"/>
      <c r="I17" s="9"/>
      <c r="J17" s="9"/>
      <c r="K17" s="9"/>
      <c r="L17" s="9"/>
      <c r="M17" s="9"/>
      <c r="N17" s="9"/>
      <c r="O17" s="9"/>
      <c r="P17" s="9"/>
      <c r="Q17" s="9"/>
      <c r="R17" s="9"/>
      <c r="S17" s="9"/>
      <c r="T17" s="9"/>
    </row>
    <row r="19" spans="1:20" x14ac:dyDescent="0.25">
      <c r="A19" s="420" t="s">
        <v>145</v>
      </c>
      <c r="B19" s="421"/>
      <c r="C19" s="421"/>
      <c r="D19" s="421"/>
      <c r="E19" s="421"/>
      <c r="F19" s="421"/>
      <c r="G19" s="421"/>
      <c r="H19" s="421"/>
      <c r="I19" s="421"/>
      <c r="J19" s="421"/>
    </row>
    <row r="20" spans="1:20" ht="30" x14ac:dyDescent="0.25">
      <c r="A20" s="10" t="s">
        <v>146</v>
      </c>
      <c r="B20" s="11" t="s">
        <v>147</v>
      </c>
      <c r="C20" s="11" t="s">
        <v>148</v>
      </c>
      <c r="D20" s="422" t="s">
        <v>149</v>
      </c>
      <c r="E20" s="423"/>
      <c r="F20" s="423"/>
      <c r="G20" s="423"/>
      <c r="H20" s="423"/>
      <c r="I20" s="423"/>
      <c r="J20" s="423"/>
    </row>
    <row r="21" spans="1:20" ht="40.5" customHeight="1" x14ac:dyDescent="0.25">
      <c r="A21" s="12">
        <v>1</v>
      </c>
      <c r="B21" s="13"/>
      <c r="C21" s="14"/>
      <c r="D21" s="424" t="s">
        <v>150</v>
      </c>
      <c r="E21" s="424"/>
      <c r="F21" s="424"/>
      <c r="G21" s="424"/>
      <c r="H21" s="424"/>
      <c r="I21" s="424"/>
      <c r="J21" s="424"/>
      <c r="K21" s="15"/>
      <c r="L21" s="15"/>
      <c r="M21" s="15"/>
      <c r="N21" s="15"/>
      <c r="O21" s="15"/>
      <c r="P21" s="15"/>
      <c r="Q21" s="15"/>
      <c r="R21" s="15"/>
      <c r="S21" s="15"/>
      <c r="T21" s="15"/>
    </row>
    <row r="22" spans="1:20" x14ac:dyDescent="0.25">
      <c r="A22" s="6"/>
      <c r="B22" s="7"/>
      <c r="C22" s="8"/>
      <c r="D22" s="9"/>
      <c r="E22" s="9"/>
      <c r="F22" s="9"/>
      <c r="G22" s="9"/>
      <c r="H22" s="9"/>
      <c r="I22" s="9"/>
      <c r="J22" s="9"/>
    </row>
    <row r="23" spans="1:20" x14ac:dyDescent="0.25">
      <c r="A23" s="6"/>
      <c r="B23" s="7"/>
      <c r="C23" s="8"/>
      <c r="D23" s="9"/>
      <c r="E23" s="9"/>
      <c r="F23" s="9"/>
      <c r="G23" s="9"/>
      <c r="H23" s="9"/>
      <c r="I23" s="9"/>
      <c r="J23" s="9"/>
    </row>
    <row r="24" spans="1:20" x14ac:dyDescent="0.25">
      <c r="A24" s="16"/>
      <c r="B24" s="17" t="s">
        <v>151</v>
      </c>
      <c r="C24" s="17" t="s">
        <v>152</v>
      </c>
      <c r="D24" s="17" t="s">
        <v>153</v>
      </c>
      <c r="E24" s="9"/>
      <c r="F24" s="9"/>
      <c r="G24" s="9"/>
      <c r="H24" s="9"/>
      <c r="I24" s="9"/>
      <c r="J24" s="9"/>
    </row>
    <row r="25" spans="1:20" ht="25.5" x14ac:dyDescent="0.25">
      <c r="A25" s="5" t="s">
        <v>154</v>
      </c>
      <c r="B25" s="18" t="s">
        <v>155</v>
      </c>
      <c r="C25" s="18" t="s">
        <v>156</v>
      </c>
      <c r="D25" s="18" t="s">
        <v>157</v>
      </c>
      <c r="E25" s="9"/>
      <c r="F25" s="9"/>
      <c r="G25" s="9"/>
      <c r="H25" s="9"/>
      <c r="I25" s="9"/>
      <c r="J25" s="9"/>
    </row>
    <row r="26" spans="1:20" ht="38.25" x14ac:dyDescent="0.25">
      <c r="A26" s="5" t="s">
        <v>158</v>
      </c>
      <c r="B26" s="18" t="s">
        <v>159</v>
      </c>
      <c r="C26" s="18" t="s">
        <v>160</v>
      </c>
      <c r="D26" s="18" t="s">
        <v>161</v>
      </c>
      <c r="E26" s="9"/>
      <c r="F26" s="9"/>
      <c r="G26" s="9"/>
      <c r="H26" s="9"/>
      <c r="I26" s="9"/>
      <c r="J26" s="9"/>
    </row>
    <row r="27" spans="1:20" ht="25.5" x14ac:dyDescent="0.25">
      <c r="A27" s="5" t="s">
        <v>162</v>
      </c>
      <c r="B27" s="18" t="s">
        <v>163</v>
      </c>
      <c r="C27" s="18" t="s">
        <v>164</v>
      </c>
      <c r="D27" s="18" t="s">
        <v>165</v>
      </c>
      <c r="E27" s="9"/>
      <c r="F27" s="9"/>
      <c r="G27" s="9"/>
      <c r="H27" s="9"/>
      <c r="I27" s="9"/>
      <c r="J27" s="9"/>
    </row>
    <row r="28" spans="1:20" x14ac:dyDescent="0.25">
      <c r="A28" s="6"/>
      <c r="B28" s="7"/>
      <c r="C28" s="8"/>
      <c r="D28" s="9"/>
      <c r="E28" s="9"/>
      <c r="F28" s="9"/>
      <c r="G28" s="9"/>
      <c r="H28" s="9"/>
      <c r="I28" s="9"/>
      <c r="J28" s="9"/>
    </row>
    <row r="29" spans="1:20" x14ac:dyDescent="0.25">
      <c r="A29" s="403" t="s">
        <v>166</v>
      </c>
      <c r="B29" s="403"/>
      <c r="C29" s="403"/>
      <c r="D29" s="403"/>
      <c r="E29" s="403"/>
      <c r="F29" s="403"/>
      <c r="G29" s="403"/>
      <c r="H29" s="403"/>
      <c r="I29" s="403"/>
      <c r="J29" s="403"/>
    </row>
    <row r="30" spans="1:20" x14ac:dyDescent="0.25">
      <c r="A30" s="6"/>
      <c r="B30" s="7"/>
      <c r="C30" s="8"/>
      <c r="D30" s="9"/>
      <c r="E30" s="9"/>
      <c r="F30" s="9"/>
      <c r="G30" s="9"/>
      <c r="H30" s="9"/>
      <c r="I30" s="9"/>
      <c r="J30" s="9"/>
    </row>
    <row r="31" spans="1:20" x14ac:dyDescent="0.25">
      <c r="A31" s="6"/>
      <c r="B31" s="7"/>
      <c r="C31" s="8"/>
      <c r="D31" s="9"/>
      <c r="E31" s="9"/>
      <c r="F31" s="9"/>
      <c r="G31" s="9"/>
      <c r="H31" s="9"/>
      <c r="I31" s="9"/>
      <c r="J31" s="9"/>
    </row>
    <row r="32" spans="1:20" x14ac:dyDescent="0.25">
      <c r="A32" s="6"/>
      <c r="B32" s="7"/>
      <c r="C32" s="8"/>
      <c r="D32" s="9"/>
      <c r="E32" s="9"/>
      <c r="F32" s="9"/>
      <c r="G32" s="9"/>
      <c r="H32" s="9"/>
      <c r="I32" s="9"/>
      <c r="J32" s="9"/>
    </row>
    <row r="1048576" ht="15" customHeight="1" x14ac:dyDescent="0.25"/>
  </sheetData>
  <autoFilter ref="A4:T10" xr:uid="{00000000-0001-0000-0F00-000000000000}">
    <filterColumn colId="0" showButton="0"/>
    <filterColumn colId="1" showButton="0"/>
    <filterColumn colId="2" showButton="0"/>
    <filterColumn colId="4" showButton="0"/>
    <filterColumn colId="7" showButton="0"/>
    <filterColumn colId="9" showButton="0"/>
    <filterColumn colId="10" showButton="0"/>
    <filterColumn colId="12" showButton="0"/>
    <filterColumn colId="15" showButton="0"/>
    <filterColumn colId="16" showButton="0"/>
    <filterColumn colId="17" showButton="0"/>
    <filterColumn colId="18" showButton="0"/>
  </autoFilter>
  <mergeCells count="14">
    <mergeCell ref="A29:J29"/>
    <mergeCell ref="A1:D2"/>
    <mergeCell ref="E1:T2"/>
    <mergeCell ref="A4:D4"/>
    <mergeCell ref="E4:F4"/>
    <mergeCell ref="H4:I4"/>
    <mergeCell ref="J4:L4"/>
    <mergeCell ref="M4:N4"/>
    <mergeCell ref="P4:T4"/>
    <mergeCell ref="F11:H11"/>
    <mergeCell ref="D13:S13"/>
    <mergeCell ref="A19:J19"/>
    <mergeCell ref="D20:J20"/>
    <mergeCell ref="D21:J21"/>
  </mergeCells>
  <pageMargins left="0.23622047244094491" right="0.23622047244094491" top="0.74803149606299213" bottom="0.74803149606299213" header="0.31496062992125984" footer="0.31496062992125984"/>
  <pageSetup scale="3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1048576"/>
  <sheetViews>
    <sheetView showGridLines="0" topLeftCell="I1" zoomScale="70" zoomScaleNormal="70" zoomScaleSheetLayoutView="38" zoomScalePageLayoutView="71" workbookViewId="0">
      <pane ySplit="5" topLeftCell="A21" activePane="bottomLeft" state="frozen"/>
      <selection pane="bottomLeft" activeCell="E4" sqref="E4:F4"/>
    </sheetView>
  </sheetViews>
  <sheetFormatPr baseColWidth="10" defaultColWidth="11.42578125" defaultRowHeight="15" x14ac:dyDescent="0.25"/>
  <cols>
    <col min="1" max="1" width="11" customWidth="1"/>
    <col min="2" max="2" width="22.28515625" customWidth="1"/>
    <col min="3" max="3" width="21.42578125" customWidth="1"/>
    <col min="4" max="5" width="26.85546875" customWidth="1"/>
    <col min="6" max="7" width="26.7109375" customWidth="1"/>
    <col min="8" max="8" width="24" customWidth="1"/>
    <col min="9" max="9" width="42.5703125" customWidth="1"/>
    <col min="10" max="10" width="35.570312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3217</v>
      </c>
      <c r="K4" s="418"/>
      <c r="L4" s="419"/>
      <c r="M4" s="412" t="s">
        <v>65</v>
      </c>
      <c r="N4" s="412"/>
      <c r="O4" s="22"/>
      <c r="P4" s="341" t="s">
        <v>3218</v>
      </c>
      <c r="Q4" s="310"/>
      <c r="R4" s="310"/>
      <c r="S4" s="310"/>
      <c r="T4" s="311"/>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s="32" customFormat="1" ht="140.25" x14ac:dyDescent="0.25">
      <c r="A6" s="21">
        <v>1</v>
      </c>
      <c r="B6" s="19" t="s">
        <v>3219</v>
      </c>
      <c r="C6" s="19" t="s">
        <v>3220</v>
      </c>
      <c r="D6" s="63" t="s">
        <v>3221</v>
      </c>
      <c r="E6" s="289">
        <v>42250</v>
      </c>
      <c r="F6" s="63" t="s">
        <v>3222</v>
      </c>
      <c r="G6" s="21" t="s">
        <v>90</v>
      </c>
      <c r="H6" s="19" t="s">
        <v>3223</v>
      </c>
      <c r="I6" s="278" t="s">
        <v>3224</v>
      </c>
      <c r="J6" s="20" t="s">
        <v>96</v>
      </c>
      <c r="K6" s="41" t="s">
        <v>3218</v>
      </c>
      <c r="L6" s="19" t="s">
        <v>3225</v>
      </c>
      <c r="M6" s="21" t="s">
        <v>3226</v>
      </c>
      <c r="N6" s="306">
        <v>44756</v>
      </c>
      <c r="O6" s="21" t="s">
        <v>3226</v>
      </c>
      <c r="P6" s="31" t="s">
        <v>82</v>
      </c>
      <c r="Q6" s="31"/>
      <c r="R6" s="31"/>
      <c r="S6" s="31" t="s">
        <v>96</v>
      </c>
      <c r="T6" s="31" t="s">
        <v>96</v>
      </c>
    </row>
    <row r="7" spans="1:20" s="32" customFormat="1" ht="138" customHeight="1" x14ac:dyDescent="0.25">
      <c r="A7" s="21">
        <v>2</v>
      </c>
      <c r="B7" s="19" t="s">
        <v>3219</v>
      </c>
      <c r="C7" s="19" t="s">
        <v>3227</v>
      </c>
      <c r="D7" s="63" t="s">
        <v>3228</v>
      </c>
      <c r="E7" s="289">
        <v>42510</v>
      </c>
      <c r="F7" s="63" t="s">
        <v>3222</v>
      </c>
      <c r="G7" s="21" t="s">
        <v>90</v>
      </c>
      <c r="H7" s="19" t="s">
        <v>3223</v>
      </c>
      <c r="I7" s="278" t="s">
        <v>3229</v>
      </c>
      <c r="J7" s="20" t="s">
        <v>96</v>
      </c>
      <c r="K7" s="41" t="s">
        <v>3218</v>
      </c>
      <c r="L7" s="19" t="s">
        <v>3230</v>
      </c>
      <c r="M7" s="21" t="s">
        <v>3226</v>
      </c>
      <c r="N7" s="306">
        <v>44756</v>
      </c>
      <c r="O7" s="21" t="s">
        <v>3226</v>
      </c>
      <c r="P7" s="31" t="s">
        <v>82</v>
      </c>
      <c r="Q7" s="31"/>
      <c r="R7" s="31"/>
      <c r="S7" s="31" t="s">
        <v>96</v>
      </c>
      <c r="T7" s="31" t="s">
        <v>96</v>
      </c>
    </row>
    <row r="8" spans="1:20" ht="153" x14ac:dyDescent="0.25">
      <c r="A8" s="250">
        <v>3</v>
      </c>
      <c r="B8" s="19" t="s">
        <v>3219</v>
      </c>
      <c r="C8" s="19" t="s">
        <v>3231</v>
      </c>
      <c r="D8" s="63" t="s">
        <v>3232</v>
      </c>
      <c r="E8" s="63" t="s">
        <v>3233</v>
      </c>
      <c r="F8" s="63" t="s">
        <v>3222</v>
      </c>
      <c r="G8" s="21" t="s">
        <v>90</v>
      </c>
      <c r="H8" s="278" t="s">
        <v>3223</v>
      </c>
      <c r="I8" s="38" t="s">
        <v>3234</v>
      </c>
      <c r="J8" s="273" t="s">
        <v>96</v>
      </c>
      <c r="K8" s="41" t="s">
        <v>3218</v>
      </c>
      <c r="L8" s="38" t="s">
        <v>3235</v>
      </c>
      <c r="M8" s="250" t="s">
        <v>3226</v>
      </c>
      <c r="N8" s="306">
        <v>44756</v>
      </c>
      <c r="O8" s="250" t="s">
        <v>3226</v>
      </c>
      <c r="P8" s="31" t="s">
        <v>82</v>
      </c>
      <c r="Q8" s="5"/>
      <c r="R8" s="5"/>
      <c r="S8" s="31" t="s">
        <v>96</v>
      </c>
      <c r="T8" s="31" t="s">
        <v>96</v>
      </c>
    </row>
    <row r="9" spans="1:20" ht="156" customHeight="1" x14ac:dyDescent="0.25">
      <c r="A9" s="250">
        <v>4</v>
      </c>
      <c r="B9" s="19" t="s">
        <v>3219</v>
      </c>
      <c r="C9" s="19" t="s">
        <v>3236</v>
      </c>
      <c r="D9" s="63" t="s">
        <v>3237</v>
      </c>
      <c r="E9" s="289">
        <v>44532</v>
      </c>
      <c r="F9" s="63" t="s">
        <v>3222</v>
      </c>
      <c r="G9" s="21" t="s">
        <v>90</v>
      </c>
      <c r="H9" s="278" t="s">
        <v>3223</v>
      </c>
      <c r="I9" s="38" t="s">
        <v>3238</v>
      </c>
      <c r="J9" s="273" t="s">
        <v>96</v>
      </c>
      <c r="K9" s="41" t="s">
        <v>3239</v>
      </c>
      <c r="L9" s="38" t="s">
        <v>3240</v>
      </c>
      <c r="M9" s="250" t="s">
        <v>3226</v>
      </c>
      <c r="N9" s="306">
        <v>44756</v>
      </c>
      <c r="O9" s="250" t="s">
        <v>3226</v>
      </c>
      <c r="P9" s="31" t="s">
        <v>82</v>
      </c>
      <c r="Q9" s="5"/>
      <c r="R9" s="5"/>
      <c r="S9" s="31" t="s">
        <v>96</v>
      </c>
      <c r="T9" s="31" t="s">
        <v>96</v>
      </c>
    </row>
    <row r="10" spans="1:20" ht="156" customHeight="1" x14ac:dyDescent="0.25">
      <c r="A10" s="250">
        <v>5</v>
      </c>
      <c r="B10" s="19" t="s">
        <v>3219</v>
      </c>
      <c r="C10" s="19" t="s">
        <v>3241</v>
      </c>
      <c r="D10" s="63" t="s">
        <v>3242</v>
      </c>
      <c r="E10" s="289">
        <v>44532</v>
      </c>
      <c r="F10" s="63" t="s">
        <v>3222</v>
      </c>
      <c r="G10" s="21" t="s">
        <v>90</v>
      </c>
      <c r="H10" s="278" t="s">
        <v>3223</v>
      </c>
      <c r="I10" s="38" t="s">
        <v>3243</v>
      </c>
      <c r="J10" s="273" t="s">
        <v>3244</v>
      </c>
      <c r="K10" s="41" t="s">
        <v>3218</v>
      </c>
      <c r="L10" s="38" t="s">
        <v>3245</v>
      </c>
      <c r="M10" s="250" t="s">
        <v>3226</v>
      </c>
      <c r="N10" s="306">
        <v>44756</v>
      </c>
      <c r="O10" s="250" t="s">
        <v>3226</v>
      </c>
      <c r="P10" s="31" t="s">
        <v>82</v>
      </c>
      <c r="Q10" s="5"/>
      <c r="R10" s="5"/>
      <c r="S10" s="31" t="s">
        <v>96</v>
      </c>
      <c r="T10" s="31" t="s">
        <v>96</v>
      </c>
    </row>
    <row r="11" spans="1:20" ht="191.25" x14ac:dyDescent="0.25">
      <c r="A11" s="21">
        <v>6</v>
      </c>
      <c r="B11" s="19" t="s">
        <v>3219</v>
      </c>
      <c r="C11" s="19" t="s">
        <v>3246</v>
      </c>
      <c r="D11" s="63" t="s">
        <v>3247</v>
      </c>
      <c r="E11" s="289">
        <v>44686</v>
      </c>
      <c r="F11" s="63" t="s">
        <v>3222</v>
      </c>
      <c r="G11" s="21" t="s">
        <v>90</v>
      </c>
      <c r="H11" s="278" t="s">
        <v>3223</v>
      </c>
      <c r="I11" s="295" t="s">
        <v>3248</v>
      </c>
      <c r="J11" s="20" t="s">
        <v>96</v>
      </c>
      <c r="K11" s="41" t="s">
        <v>3249</v>
      </c>
      <c r="L11" s="296" t="s">
        <v>3250</v>
      </c>
      <c r="M11" s="250" t="s">
        <v>3226</v>
      </c>
      <c r="N11" s="306">
        <v>44756</v>
      </c>
      <c r="O11" s="250" t="s">
        <v>3226</v>
      </c>
      <c r="P11" s="31" t="s">
        <v>82</v>
      </c>
      <c r="Q11" s="5"/>
      <c r="R11" s="5"/>
      <c r="S11" s="31" t="s">
        <v>96</v>
      </c>
      <c r="T11" s="31" t="s">
        <v>96</v>
      </c>
    </row>
    <row r="12" spans="1:20" ht="369.75" x14ac:dyDescent="0.25">
      <c r="A12" s="250">
        <v>7</v>
      </c>
      <c r="B12" s="19" t="s">
        <v>3219</v>
      </c>
      <c r="C12" s="38" t="s">
        <v>3251</v>
      </c>
      <c r="D12" s="63" t="s">
        <v>3252</v>
      </c>
      <c r="E12" s="289">
        <v>43741</v>
      </c>
      <c r="F12" s="63" t="s">
        <v>3222</v>
      </c>
      <c r="G12" s="21" t="s">
        <v>90</v>
      </c>
      <c r="H12" s="278" t="s">
        <v>3223</v>
      </c>
      <c r="I12" s="57" t="s">
        <v>3253</v>
      </c>
      <c r="J12" s="20" t="s">
        <v>96</v>
      </c>
      <c r="K12" s="41" t="s">
        <v>3218</v>
      </c>
      <c r="L12" s="57" t="s">
        <v>3254</v>
      </c>
      <c r="M12" s="250" t="s">
        <v>3226</v>
      </c>
      <c r="N12" s="306">
        <v>44756</v>
      </c>
      <c r="O12" s="250" t="s">
        <v>3226</v>
      </c>
      <c r="P12" s="31" t="s">
        <v>82</v>
      </c>
      <c r="Q12" s="5"/>
      <c r="R12" s="5"/>
      <c r="S12" s="31" t="s">
        <v>96</v>
      </c>
      <c r="T12" s="31" t="s">
        <v>96</v>
      </c>
    </row>
    <row r="13" spans="1:20" ht="116.1" customHeight="1" x14ac:dyDescent="0.25">
      <c r="A13" s="250">
        <v>8</v>
      </c>
      <c r="B13" s="19" t="s">
        <v>3219</v>
      </c>
      <c r="C13" s="38" t="s">
        <v>3255</v>
      </c>
      <c r="D13" s="63" t="s">
        <v>3256</v>
      </c>
      <c r="E13" s="289">
        <v>44105</v>
      </c>
      <c r="F13" s="63" t="s">
        <v>3222</v>
      </c>
      <c r="G13" s="21" t="s">
        <v>90</v>
      </c>
      <c r="H13" s="278" t="s">
        <v>3223</v>
      </c>
      <c r="I13" s="57" t="s">
        <v>3257</v>
      </c>
      <c r="J13" s="20" t="s">
        <v>96</v>
      </c>
      <c r="K13" s="41" t="s">
        <v>3218</v>
      </c>
      <c r="L13" s="57" t="s">
        <v>3255</v>
      </c>
      <c r="M13" s="250" t="s">
        <v>3226</v>
      </c>
      <c r="N13" s="306">
        <v>44756</v>
      </c>
      <c r="O13" s="250" t="s">
        <v>3226</v>
      </c>
      <c r="P13" s="31" t="s">
        <v>82</v>
      </c>
      <c r="Q13" s="5"/>
      <c r="R13" s="5"/>
      <c r="S13" s="31" t="s">
        <v>96</v>
      </c>
      <c r="T13" s="31" t="s">
        <v>96</v>
      </c>
    </row>
    <row r="14" spans="1:20" ht="216.75" x14ac:dyDescent="0.25">
      <c r="A14" s="21">
        <v>9</v>
      </c>
      <c r="B14" s="19" t="s">
        <v>3219</v>
      </c>
      <c r="C14" s="38" t="s">
        <v>3258</v>
      </c>
      <c r="D14" s="63" t="s">
        <v>3259</v>
      </c>
      <c r="E14" s="63">
        <v>1995</v>
      </c>
      <c r="F14" s="43" t="s">
        <v>3260</v>
      </c>
      <c r="G14" s="21" t="s">
        <v>90</v>
      </c>
      <c r="H14" s="278" t="s">
        <v>3223</v>
      </c>
      <c r="I14" s="295" t="s">
        <v>3261</v>
      </c>
      <c r="J14" s="20" t="s">
        <v>96</v>
      </c>
      <c r="K14" s="41" t="s">
        <v>3218</v>
      </c>
      <c r="L14" s="57" t="s">
        <v>3262</v>
      </c>
      <c r="M14" s="250" t="s">
        <v>3226</v>
      </c>
      <c r="N14" s="306">
        <v>44756</v>
      </c>
      <c r="O14" s="250" t="s">
        <v>3226</v>
      </c>
      <c r="P14" s="31" t="s">
        <v>82</v>
      </c>
      <c r="Q14" s="5"/>
      <c r="R14" s="5"/>
      <c r="S14" s="31" t="s">
        <v>96</v>
      </c>
      <c r="T14" s="31" t="s">
        <v>96</v>
      </c>
    </row>
    <row r="15" spans="1:20" ht="112.5" customHeight="1" x14ac:dyDescent="0.25">
      <c r="A15" s="21">
        <v>10</v>
      </c>
      <c r="B15" s="19" t="s">
        <v>3219</v>
      </c>
      <c r="C15" s="38" t="s">
        <v>3263</v>
      </c>
      <c r="D15" s="63" t="s">
        <v>3264</v>
      </c>
      <c r="E15" s="289">
        <v>35920</v>
      </c>
      <c r="F15" s="43" t="s">
        <v>3260</v>
      </c>
      <c r="G15" s="21" t="s">
        <v>90</v>
      </c>
      <c r="H15" s="278" t="s">
        <v>3223</v>
      </c>
      <c r="I15" s="297" t="s">
        <v>3265</v>
      </c>
      <c r="J15" s="20" t="s">
        <v>96</v>
      </c>
      <c r="K15" s="41" t="s">
        <v>3218</v>
      </c>
      <c r="L15" s="297" t="s">
        <v>3262</v>
      </c>
      <c r="M15" s="250" t="s">
        <v>3226</v>
      </c>
      <c r="N15" s="306">
        <v>44756</v>
      </c>
      <c r="O15" s="250" t="s">
        <v>3226</v>
      </c>
      <c r="P15" s="31" t="s">
        <v>82</v>
      </c>
      <c r="Q15" s="5"/>
      <c r="R15" s="5"/>
      <c r="S15" s="31" t="s">
        <v>96</v>
      </c>
      <c r="T15" s="31" t="s">
        <v>96</v>
      </c>
    </row>
    <row r="16" spans="1:20" ht="229.5" x14ac:dyDescent="0.25">
      <c r="A16" s="250">
        <v>11</v>
      </c>
      <c r="B16" s="19" t="s">
        <v>3219</v>
      </c>
      <c r="C16" s="38"/>
      <c r="D16" s="63" t="s">
        <v>3266</v>
      </c>
      <c r="E16" s="63">
        <v>1999</v>
      </c>
      <c r="F16" s="276" t="s">
        <v>3260</v>
      </c>
      <c r="G16" s="21" t="s">
        <v>90</v>
      </c>
      <c r="H16" s="278" t="s">
        <v>3223</v>
      </c>
      <c r="I16" s="295" t="s">
        <v>3267</v>
      </c>
      <c r="J16" s="20" t="s">
        <v>96</v>
      </c>
      <c r="K16" s="41" t="s">
        <v>3218</v>
      </c>
      <c r="L16" s="297" t="s">
        <v>3262</v>
      </c>
      <c r="M16" s="250" t="s">
        <v>3226</v>
      </c>
      <c r="N16" s="306">
        <v>44756</v>
      </c>
      <c r="O16" s="250" t="s">
        <v>3226</v>
      </c>
      <c r="P16" s="31" t="s">
        <v>82</v>
      </c>
      <c r="Q16" s="5"/>
      <c r="R16" s="5"/>
      <c r="S16" s="31" t="s">
        <v>96</v>
      </c>
      <c r="T16" s="31" t="s">
        <v>96</v>
      </c>
    </row>
    <row r="17" spans="1:20" ht="102" x14ac:dyDescent="0.25">
      <c r="A17" s="21">
        <v>12</v>
      </c>
      <c r="B17" s="278" t="s">
        <v>3219</v>
      </c>
      <c r="C17" s="38"/>
      <c r="D17" s="63" t="s">
        <v>3268</v>
      </c>
      <c r="E17" s="63">
        <v>2002</v>
      </c>
      <c r="F17" s="276" t="s">
        <v>3260</v>
      </c>
      <c r="G17" s="21" t="s">
        <v>90</v>
      </c>
      <c r="H17" s="278" t="s">
        <v>3223</v>
      </c>
      <c r="I17" s="295" t="s">
        <v>3269</v>
      </c>
      <c r="J17" s="20" t="s">
        <v>96</v>
      </c>
      <c r="K17" s="41" t="s">
        <v>3218</v>
      </c>
      <c r="L17" s="297" t="s">
        <v>3262</v>
      </c>
      <c r="M17" s="250" t="s">
        <v>3226</v>
      </c>
      <c r="N17" s="306">
        <v>44756</v>
      </c>
      <c r="O17" s="250" t="s">
        <v>3226</v>
      </c>
      <c r="P17" s="31" t="s">
        <v>82</v>
      </c>
      <c r="Q17" s="5"/>
      <c r="R17" s="5"/>
      <c r="S17" s="31" t="s">
        <v>96</v>
      </c>
      <c r="T17" s="31" t="s">
        <v>96</v>
      </c>
    </row>
    <row r="18" spans="1:20" ht="165.75" x14ac:dyDescent="0.25">
      <c r="A18" s="250">
        <v>13</v>
      </c>
      <c r="B18" s="19" t="s">
        <v>3219</v>
      </c>
      <c r="C18" s="38" t="s">
        <v>3270</v>
      </c>
      <c r="D18" s="63" t="s">
        <v>3271</v>
      </c>
      <c r="E18" s="63">
        <v>2008</v>
      </c>
      <c r="F18" s="276" t="s">
        <v>3260</v>
      </c>
      <c r="G18" s="21" t="s">
        <v>90</v>
      </c>
      <c r="H18" s="278" t="s">
        <v>3223</v>
      </c>
      <c r="I18" s="295" t="s">
        <v>3272</v>
      </c>
      <c r="J18" s="20" t="s">
        <v>3273</v>
      </c>
      <c r="K18" s="41" t="s">
        <v>3218</v>
      </c>
      <c r="L18" s="297" t="s">
        <v>3262</v>
      </c>
      <c r="M18" s="250" t="s">
        <v>3226</v>
      </c>
      <c r="N18" s="306">
        <v>44756</v>
      </c>
      <c r="O18" s="250" t="s">
        <v>3226</v>
      </c>
      <c r="P18" s="31" t="s">
        <v>82</v>
      </c>
      <c r="Q18" s="5"/>
      <c r="R18" s="5"/>
      <c r="S18" s="31" t="s">
        <v>96</v>
      </c>
      <c r="T18" s="31" t="s">
        <v>96</v>
      </c>
    </row>
    <row r="19" spans="1:20" ht="191.25" x14ac:dyDescent="0.25">
      <c r="A19" s="21">
        <v>14</v>
      </c>
      <c r="B19" s="19" t="s">
        <v>3219</v>
      </c>
      <c r="C19" s="38" t="s">
        <v>3274</v>
      </c>
      <c r="D19" s="63" t="s">
        <v>3275</v>
      </c>
      <c r="E19" s="63">
        <v>2009</v>
      </c>
      <c r="F19" s="276" t="s">
        <v>3260</v>
      </c>
      <c r="G19" s="21" t="s">
        <v>90</v>
      </c>
      <c r="H19" s="278" t="s">
        <v>3223</v>
      </c>
      <c r="I19" s="295" t="s">
        <v>3276</v>
      </c>
      <c r="J19" s="20" t="s">
        <v>96</v>
      </c>
      <c r="K19" s="41" t="s">
        <v>3218</v>
      </c>
      <c r="L19" s="297" t="s">
        <v>3262</v>
      </c>
      <c r="M19" s="250" t="s">
        <v>3226</v>
      </c>
      <c r="N19" s="306">
        <v>44756</v>
      </c>
      <c r="O19" s="250" t="s">
        <v>3226</v>
      </c>
      <c r="P19" s="31" t="s">
        <v>82</v>
      </c>
      <c r="Q19" s="5"/>
      <c r="R19" s="5"/>
      <c r="S19" s="31" t="s">
        <v>96</v>
      </c>
      <c r="T19" s="31" t="s">
        <v>96</v>
      </c>
    </row>
    <row r="20" spans="1:20" ht="76.5" x14ac:dyDescent="0.25">
      <c r="A20" s="250">
        <v>15</v>
      </c>
      <c r="B20" s="278" t="s">
        <v>3219</v>
      </c>
      <c r="C20" s="38" t="s">
        <v>3277</v>
      </c>
      <c r="D20" s="298" t="s">
        <v>3278</v>
      </c>
      <c r="E20" s="63">
        <v>2010</v>
      </c>
      <c r="F20" s="276" t="s">
        <v>3260</v>
      </c>
      <c r="G20" s="21" t="s">
        <v>90</v>
      </c>
      <c r="H20" s="278" t="s">
        <v>3223</v>
      </c>
      <c r="I20" s="295" t="s">
        <v>3279</v>
      </c>
      <c r="J20" s="20" t="s">
        <v>96</v>
      </c>
      <c r="K20" s="41" t="s">
        <v>3218</v>
      </c>
      <c r="L20" s="297" t="s">
        <v>3262</v>
      </c>
      <c r="M20" s="250" t="s">
        <v>3226</v>
      </c>
      <c r="N20" s="306">
        <v>44756</v>
      </c>
      <c r="O20" s="250" t="s">
        <v>3226</v>
      </c>
      <c r="P20" s="31" t="s">
        <v>82</v>
      </c>
      <c r="Q20" s="5"/>
      <c r="R20" s="5"/>
      <c r="S20" s="31" t="s">
        <v>96</v>
      </c>
      <c r="T20" s="31" t="s">
        <v>96</v>
      </c>
    </row>
    <row r="21" spans="1:20" ht="114.75" x14ac:dyDescent="0.25">
      <c r="A21" s="21">
        <v>16</v>
      </c>
      <c r="B21" s="278" t="s">
        <v>3219</v>
      </c>
      <c r="C21" s="58" t="s">
        <v>3280</v>
      </c>
      <c r="D21" s="298" t="s">
        <v>3281</v>
      </c>
      <c r="E21" s="63">
        <v>2012</v>
      </c>
      <c r="F21" s="276" t="s">
        <v>3260</v>
      </c>
      <c r="G21" s="21" t="s">
        <v>90</v>
      </c>
      <c r="H21" s="278" t="s">
        <v>3223</v>
      </c>
      <c r="I21" s="295" t="s">
        <v>3282</v>
      </c>
      <c r="J21" s="20" t="s">
        <v>96</v>
      </c>
      <c r="K21" s="41" t="s">
        <v>3218</v>
      </c>
      <c r="L21" s="297" t="s">
        <v>3283</v>
      </c>
      <c r="M21" s="250" t="s">
        <v>3226</v>
      </c>
      <c r="N21" s="306">
        <v>44756</v>
      </c>
      <c r="O21" s="250" t="s">
        <v>3226</v>
      </c>
      <c r="P21" s="31" t="s">
        <v>82</v>
      </c>
      <c r="Q21" s="5"/>
      <c r="R21" s="5"/>
      <c r="S21" s="31" t="s">
        <v>96</v>
      </c>
      <c r="T21" s="31" t="s">
        <v>96</v>
      </c>
    </row>
    <row r="22" spans="1:20" ht="114.75" x14ac:dyDescent="0.25">
      <c r="A22" s="250">
        <v>17</v>
      </c>
      <c r="B22" s="278" t="s">
        <v>3219</v>
      </c>
      <c r="C22" s="251" t="s">
        <v>3280</v>
      </c>
      <c r="D22" s="298" t="s">
        <v>3284</v>
      </c>
      <c r="E22" s="63">
        <v>2012</v>
      </c>
      <c r="F22" s="276" t="s">
        <v>3260</v>
      </c>
      <c r="G22" s="21" t="s">
        <v>90</v>
      </c>
      <c r="H22" s="278" t="s">
        <v>3223</v>
      </c>
      <c r="I22" s="295" t="s">
        <v>3285</v>
      </c>
      <c r="J22" s="20" t="s">
        <v>96</v>
      </c>
      <c r="K22" s="41" t="s">
        <v>3218</v>
      </c>
      <c r="L22" s="297" t="s">
        <v>3283</v>
      </c>
      <c r="M22" s="250" t="s">
        <v>3226</v>
      </c>
      <c r="N22" s="306">
        <v>44756</v>
      </c>
      <c r="O22" s="250" t="s">
        <v>3226</v>
      </c>
      <c r="P22" s="31" t="s">
        <v>82</v>
      </c>
      <c r="Q22" s="5"/>
      <c r="R22" s="5"/>
      <c r="S22" s="31" t="s">
        <v>96</v>
      </c>
      <c r="T22" s="31" t="s">
        <v>96</v>
      </c>
    </row>
    <row r="23" spans="1:20" ht="102" x14ac:dyDescent="0.25">
      <c r="A23" s="21">
        <v>18</v>
      </c>
      <c r="B23" s="278" t="s">
        <v>3219</v>
      </c>
      <c r="C23" s="38" t="s">
        <v>3236</v>
      </c>
      <c r="D23" s="298" t="s">
        <v>3286</v>
      </c>
      <c r="E23" s="63">
        <v>2013</v>
      </c>
      <c r="F23" s="276" t="s">
        <v>3260</v>
      </c>
      <c r="G23" s="21" t="s">
        <v>90</v>
      </c>
      <c r="H23" s="278" t="s">
        <v>3223</v>
      </c>
      <c r="I23" s="295" t="s">
        <v>3287</v>
      </c>
      <c r="J23" s="20" t="s">
        <v>96</v>
      </c>
      <c r="K23" s="41" t="s">
        <v>3218</v>
      </c>
      <c r="L23" s="297" t="s">
        <v>3262</v>
      </c>
      <c r="M23" s="250" t="s">
        <v>3226</v>
      </c>
      <c r="N23" s="306">
        <v>44756</v>
      </c>
      <c r="O23" s="250" t="s">
        <v>3226</v>
      </c>
      <c r="P23" s="31" t="s">
        <v>82</v>
      </c>
      <c r="Q23" s="5"/>
      <c r="R23" s="5"/>
      <c r="S23" s="31" t="s">
        <v>96</v>
      </c>
      <c r="T23" s="31" t="s">
        <v>96</v>
      </c>
    </row>
    <row r="24" spans="1:20" ht="51" x14ac:dyDescent="0.25">
      <c r="A24" s="250">
        <v>19</v>
      </c>
      <c r="B24" s="278" t="s">
        <v>3219</v>
      </c>
      <c r="C24" s="38" t="s">
        <v>3288</v>
      </c>
      <c r="D24" s="298" t="s">
        <v>3289</v>
      </c>
      <c r="E24" s="63">
        <v>2014</v>
      </c>
      <c r="F24" s="276" t="s">
        <v>3260</v>
      </c>
      <c r="G24" s="21" t="s">
        <v>90</v>
      </c>
      <c r="H24" s="278" t="s">
        <v>3223</v>
      </c>
      <c r="I24" s="295" t="s">
        <v>3290</v>
      </c>
      <c r="J24" s="20" t="s">
        <v>96</v>
      </c>
      <c r="K24" s="41" t="s">
        <v>3218</v>
      </c>
      <c r="L24" s="297" t="s">
        <v>3262</v>
      </c>
      <c r="M24" s="250" t="s">
        <v>3226</v>
      </c>
      <c r="N24" s="306">
        <v>44756</v>
      </c>
      <c r="O24" s="250" t="s">
        <v>3226</v>
      </c>
      <c r="P24" s="31" t="s">
        <v>82</v>
      </c>
      <c r="Q24" s="5"/>
      <c r="R24" s="5"/>
      <c r="S24" s="31" t="s">
        <v>96</v>
      </c>
      <c r="T24" s="31" t="s">
        <v>96</v>
      </c>
    </row>
    <row r="25" spans="1:20" ht="114.75" x14ac:dyDescent="0.25">
      <c r="A25" s="21">
        <v>20</v>
      </c>
      <c r="B25" s="278" t="s">
        <v>3219</v>
      </c>
      <c r="C25" s="38" t="s">
        <v>3277</v>
      </c>
      <c r="D25" s="298" t="s">
        <v>3291</v>
      </c>
      <c r="E25" s="63">
        <v>2015</v>
      </c>
      <c r="F25" s="276" t="s">
        <v>3260</v>
      </c>
      <c r="G25" s="21" t="s">
        <v>90</v>
      </c>
      <c r="H25" s="278" t="s">
        <v>3223</v>
      </c>
      <c r="I25" s="295" t="s">
        <v>3292</v>
      </c>
      <c r="J25" s="20" t="s">
        <v>96</v>
      </c>
      <c r="K25" s="41" t="s">
        <v>3218</v>
      </c>
      <c r="L25" s="297" t="s">
        <v>3262</v>
      </c>
      <c r="M25" s="250" t="s">
        <v>3226</v>
      </c>
      <c r="N25" s="306">
        <v>44756</v>
      </c>
      <c r="O25" s="250" t="s">
        <v>3226</v>
      </c>
      <c r="P25" s="31" t="s">
        <v>82</v>
      </c>
      <c r="Q25" s="5"/>
      <c r="R25" s="5"/>
      <c r="S25" s="31" t="s">
        <v>96</v>
      </c>
      <c r="T25" s="31" t="s">
        <v>96</v>
      </c>
    </row>
    <row r="26" spans="1:20" ht="63.75" x14ac:dyDescent="0.25">
      <c r="A26" s="250">
        <v>21</v>
      </c>
      <c r="B26" s="278" t="s">
        <v>3219</v>
      </c>
      <c r="C26" s="38" t="s">
        <v>3270</v>
      </c>
      <c r="D26" s="298" t="s">
        <v>3293</v>
      </c>
      <c r="E26" s="63">
        <v>2018</v>
      </c>
      <c r="F26" s="276" t="s">
        <v>3260</v>
      </c>
      <c r="G26" s="21" t="s">
        <v>90</v>
      </c>
      <c r="H26" s="278" t="s">
        <v>3223</v>
      </c>
      <c r="I26" s="295" t="s">
        <v>3294</v>
      </c>
      <c r="J26" s="20" t="s">
        <v>96</v>
      </c>
      <c r="K26" s="41" t="s">
        <v>3218</v>
      </c>
      <c r="L26" s="297" t="s">
        <v>3262</v>
      </c>
      <c r="M26" s="250" t="s">
        <v>3226</v>
      </c>
      <c r="N26" s="306">
        <v>44756</v>
      </c>
      <c r="O26" s="250" t="s">
        <v>3226</v>
      </c>
      <c r="P26" s="31" t="s">
        <v>82</v>
      </c>
      <c r="Q26" s="5"/>
      <c r="R26" s="5"/>
      <c r="S26" s="31" t="s">
        <v>96</v>
      </c>
      <c r="T26" s="31" t="s">
        <v>96</v>
      </c>
    </row>
    <row r="27" spans="1:20" ht="127.5" x14ac:dyDescent="0.25">
      <c r="A27" s="21">
        <v>22</v>
      </c>
      <c r="B27" s="278" t="s">
        <v>3219</v>
      </c>
      <c r="C27" s="38" t="s">
        <v>3295</v>
      </c>
      <c r="D27" s="298" t="s">
        <v>3296</v>
      </c>
      <c r="E27" s="63">
        <v>2019</v>
      </c>
      <c r="F27" s="276" t="s">
        <v>3260</v>
      </c>
      <c r="G27" s="21" t="s">
        <v>90</v>
      </c>
      <c r="H27" s="278" t="s">
        <v>3223</v>
      </c>
      <c r="I27" s="295" t="s">
        <v>3297</v>
      </c>
      <c r="J27" s="20" t="s">
        <v>96</v>
      </c>
      <c r="K27" s="41" t="s">
        <v>3218</v>
      </c>
      <c r="L27" s="297" t="s">
        <v>3262</v>
      </c>
      <c r="M27" s="250" t="s">
        <v>3226</v>
      </c>
      <c r="N27" s="306">
        <v>44756</v>
      </c>
      <c r="O27" s="250" t="s">
        <v>3226</v>
      </c>
      <c r="P27" s="31" t="s">
        <v>82</v>
      </c>
      <c r="Q27" s="5"/>
      <c r="R27" s="5"/>
      <c r="S27" s="31" t="s">
        <v>96</v>
      </c>
      <c r="T27" s="31" t="s">
        <v>96</v>
      </c>
    </row>
    <row r="28" spans="1:20" ht="74.45" customHeight="1" x14ac:dyDescent="0.25">
      <c r="A28" s="21">
        <v>23</v>
      </c>
      <c r="B28" s="278" t="s">
        <v>3219</v>
      </c>
      <c r="C28" s="38"/>
      <c r="D28" s="63" t="s">
        <v>3298</v>
      </c>
      <c r="E28" s="63">
        <v>2021</v>
      </c>
      <c r="F28" s="276" t="s">
        <v>3260</v>
      </c>
      <c r="G28" s="21" t="s">
        <v>90</v>
      </c>
      <c r="H28" s="278" t="s">
        <v>3223</v>
      </c>
      <c r="I28" s="295" t="s">
        <v>3299</v>
      </c>
      <c r="J28" s="20" t="s">
        <v>96</v>
      </c>
      <c r="K28" s="41" t="s">
        <v>3218</v>
      </c>
      <c r="L28" s="297" t="s">
        <v>3262</v>
      </c>
      <c r="M28" s="250" t="s">
        <v>3226</v>
      </c>
      <c r="N28" s="306">
        <v>44756</v>
      </c>
      <c r="O28" s="250" t="s">
        <v>3226</v>
      </c>
      <c r="P28" s="31" t="s">
        <v>82</v>
      </c>
      <c r="Q28" s="5"/>
      <c r="R28" s="5"/>
      <c r="S28" s="31" t="s">
        <v>96</v>
      </c>
      <c r="T28" s="31" t="s">
        <v>96</v>
      </c>
    </row>
    <row r="29" spans="1:20" ht="165.75" x14ac:dyDescent="0.25">
      <c r="A29" s="250">
        <v>24</v>
      </c>
      <c r="B29" s="278" t="s">
        <v>3300</v>
      </c>
      <c r="C29" s="38" t="s">
        <v>2376</v>
      </c>
      <c r="D29" s="63" t="s">
        <v>2376</v>
      </c>
      <c r="E29" s="63">
        <v>2018</v>
      </c>
      <c r="F29" s="63" t="s">
        <v>3301</v>
      </c>
      <c r="G29" s="21" t="s">
        <v>90</v>
      </c>
      <c r="H29" s="278" t="s">
        <v>3223</v>
      </c>
      <c r="I29" s="295" t="s">
        <v>3302</v>
      </c>
      <c r="J29" s="20" t="s">
        <v>96</v>
      </c>
      <c r="K29" s="41" t="s">
        <v>3218</v>
      </c>
      <c r="L29" s="297" t="s">
        <v>3262</v>
      </c>
      <c r="M29" s="250" t="s">
        <v>3226</v>
      </c>
      <c r="N29" s="306">
        <v>44756</v>
      </c>
      <c r="O29" s="250" t="s">
        <v>3226</v>
      </c>
      <c r="P29" s="31" t="s">
        <v>82</v>
      </c>
      <c r="Q29" s="5"/>
      <c r="R29" s="5"/>
      <c r="S29" s="31" t="s">
        <v>96</v>
      </c>
      <c r="T29" s="31" t="s">
        <v>96</v>
      </c>
    </row>
    <row r="30" spans="1:20" ht="27" customHeight="1" x14ac:dyDescent="0.25">
      <c r="F30" s="425"/>
      <c r="G30" s="425"/>
      <c r="H30" s="426"/>
      <c r="I30" s="33"/>
      <c r="J30" s="33"/>
      <c r="K30" s="33"/>
      <c r="L30" s="33"/>
      <c r="M30" s="33"/>
      <c r="N30" s="33"/>
      <c r="O30" s="33"/>
      <c r="P30" s="33"/>
      <c r="Q30" s="33"/>
      <c r="R30" s="33"/>
      <c r="S30" s="33"/>
      <c r="T30" s="33"/>
    </row>
    <row r="31" spans="1:20" x14ac:dyDescent="0.25">
      <c r="D31" s="6"/>
      <c r="E31" s="6"/>
      <c r="F31" s="7"/>
      <c r="G31" s="7"/>
      <c r="H31" s="9"/>
      <c r="I31" s="9"/>
      <c r="J31" s="9"/>
      <c r="K31" s="9"/>
      <c r="L31" s="9"/>
      <c r="M31" s="9"/>
      <c r="N31" s="9"/>
      <c r="O31" s="9"/>
      <c r="P31" s="9"/>
      <c r="Q31" s="9"/>
      <c r="R31" s="9"/>
      <c r="S31" s="9"/>
      <c r="T31" s="9"/>
    </row>
    <row r="32" spans="1:20" x14ac:dyDescent="0.25">
      <c r="D32" s="403"/>
      <c r="E32" s="403"/>
      <c r="F32" s="403"/>
      <c r="G32" s="403"/>
      <c r="H32" s="403"/>
      <c r="I32" s="403"/>
      <c r="J32" s="403"/>
      <c r="K32" s="403"/>
      <c r="L32" s="403"/>
      <c r="M32" s="403"/>
      <c r="N32" s="403"/>
      <c r="O32" s="403"/>
      <c r="P32" s="403"/>
      <c r="Q32" s="403"/>
      <c r="R32" s="403"/>
      <c r="S32" s="403"/>
      <c r="T32" s="24"/>
    </row>
    <row r="33" spans="1:20" x14ac:dyDescent="0.25">
      <c r="D33" s="6"/>
      <c r="E33" s="6"/>
      <c r="F33" s="7"/>
      <c r="G33" s="7"/>
      <c r="H33" s="9"/>
      <c r="I33" s="9"/>
      <c r="J33" s="9"/>
      <c r="K33" s="9"/>
      <c r="L33" s="9"/>
      <c r="M33" s="9"/>
      <c r="N33" s="9"/>
      <c r="O33" s="9"/>
      <c r="P33" s="9"/>
      <c r="Q33" s="9"/>
      <c r="R33" s="9"/>
      <c r="S33" s="9"/>
      <c r="T33" s="9"/>
    </row>
    <row r="34" spans="1:20" x14ac:dyDescent="0.25">
      <c r="D34" s="6"/>
      <c r="E34" s="6"/>
      <c r="F34" s="7"/>
      <c r="G34" s="7"/>
      <c r="H34" s="9"/>
      <c r="I34" s="9"/>
      <c r="J34" s="9"/>
      <c r="K34" s="9"/>
      <c r="L34" s="9"/>
      <c r="M34" s="9"/>
      <c r="N34" s="9"/>
      <c r="O34" s="9"/>
      <c r="P34" s="9"/>
      <c r="Q34" s="9"/>
      <c r="R34" s="9"/>
      <c r="S34" s="9"/>
      <c r="T34" s="9"/>
    </row>
    <row r="35" spans="1:20" x14ac:dyDescent="0.25">
      <c r="D35" s="6"/>
      <c r="E35" s="6"/>
      <c r="F35" s="7"/>
      <c r="G35" s="7"/>
      <c r="H35" s="9"/>
      <c r="I35" s="9"/>
      <c r="J35" s="9"/>
      <c r="K35" s="9"/>
      <c r="L35" s="9"/>
      <c r="M35" s="9"/>
      <c r="N35" s="9"/>
      <c r="O35" s="9"/>
      <c r="P35" s="9"/>
      <c r="Q35" s="9"/>
      <c r="R35" s="9"/>
      <c r="S35" s="9"/>
      <c r="T35" s="9"/>
    </row>
    <row r="36" spans="1:20" x14ac:dyDescent="0.25">
      <c r="D36" s="6"/>
      <c r="E36" s="6"/>
      <c r="F36" s="7"/>
      <c r="G36" s="7"/>
      <c r="H36" s="9"/>
      <c r="I36" s="9"/>
      <c r="J36" s="9"/>
      <c r="K36" s="9"/>
      <c r="L36" s="9"/>
      <c r="M36" s="9"/>
      <c r="N36" s="9"/>
      <c r="O36" s="9"/>
      <c r="P36" s="9"/>
      <c r="Q36" s="9"/>
      <c r="R36" s="9"/>
      <c r="S36" s="9"/>
      <c r="T36" s="9"/>
    </row>
    <row r="38" spans="1:20" x14ac:dyDescent="0.25">
      <c r="A38" s="420" t="s">
        <v>145</v>
      </c>
      <c r="B38" s="421"/>
      <c r="C38" s="421"/>
      <c r="D38" s="421"/>
      <c r="E38" s="421"/>
      <c r="F38" s="421"/>
      <c r="G38" s="421"/>
      <c r="H38" s="421"/>
      <c r="I38" s="421"/>
      <c r="J38" s="421"/>
    </row>
    <row r="39" spans="1:20" ht="30" x14ac:dyDescent="0.25">
      <c r="A39" s="10" t="s">
        <v>146</v>
      </c>
      <c r="B39" s="11" t="s">
        <v>147</v>
      </c>
      <c r="C39" s="11" t="s">
        <v>148</v>
      </c>
      <c r="D39" s="422" t="s">
        <v>149</v>
      </c>
      <c r="E39" s="423"/>
      <c r="F39" s="423"/>
      <c r="G39" s="423"/>
      <c r="H39" s="423"/>
      <c r="I39" s="423"/>
      <c r="J39" s="423"/>
    </row>
    <row r="40" spans="1:20" ht="40.5" customHeight="1" x14ac:dyDescent="0.25">
      <c r="A40" s="12">
        <v>1</v>
      </c>
      <c r="B40" s="13"/>
      <c r="C40" s="14"/>
      <c r="D40" s="424" t="s">
        <v>150</v>
      </c>
      <c r="E40" s="424"/>
      <c r="F40" s="424"/>
      <c r="G40" s="424"/>
      <c r="H40" s="424"/>
      <c r="I40" s="424"/>
      <c r="J40" s="424"/>
      <c r="K40" s="15"/>
      <c r="L40" s="15"/>
      <c r="M40" s="15"/>
      <c r="N40" s="15"/>
      <c r="O40" s="15"/>
      <c r="P40" s="15"/>
      <c r="Q40" s="15"/>
      <c r="R40" s="15"/>
      <c r="S40" s="15"/>
      <c r="T40" s="15"/>
    </row>
    <row r="41" spans="1:20" x14ac:dyDescent="0.25">
      <c r="A41" s="6"/>
      <c r="B41" s="7"/>
      <c r="C41" s="8"/>
      <c r="D41" s="9"/>
      <c r="E41" s="9"/>
      <c r="F41" s="9"/>
      <c r="G41" s="9"/>
      <c r="H41" s="9"/>
      <c r="I41" s="9"/>
      <c r="J41" s="9"/>
    </row>
    <row r="42" spans="1:20" x14ac:dyDescent="0.25">
      <c r="A42" s="6"/>
      <c r="B42" s="7"/>
      <c r="C42" s="8"/>
      <c r="D42" s="9"/>
      <c r="E42" s="9"/>
      <c r="F42" s="9"/>
      <c r="G42" s="9"/>
      <c r="H42" s="9"/>
      <c r="I42" s="9"/>
      <c r="J42" s="9"/>
    </row>
    <row r="43" spans="1:20" x14ac:dyDescent="0.25">
      <c r="A43" s="16"/>
      <c r="B43" s="17" t="s">
        <v>151</v>
      </c>
      <c r="C43" s="17" t="s">
        <v>152</v>
      </c>
      <c r="D43" s="17" t="s">
        <v>153</v>
      </c>
      <c r="E43" s="9"/>
      <c r="F43" s="9"/>
      <c r="G43" s="9"/>
      <c r="H43" s="9"/>
      <c r="I43" s="9"/>
      <c r="J43" s="9"/>
    </row>
    <row r="44" spans="1:20" ht="25.5" x14ac:dyDescent="0.25">
      <c r="A44" s="5" t="s">
        <v>154</v>
      </c>
      <c r="B44" s="18" t="s">
        <v>155</v>
      </c>
      <c r="C44" s="18" t="s">
        <v>156</v>
      </c>
      <c r="D44" s="18" t="s">
        <v>157</v>
      </c>
      <c r="E44" s="9"/>
      <c r="F44" s="9"/>
      <c r="G44" s="9"/>
      <c r="H44" s="9"/>
      <c r="I44" s="9"/>
      <c r="J44" s="9"/>
    </row>
    <row r="45" spans="1:20" ht="38.25" x14ac:dyDescent="0.25">
      <c r="A45" s="5" t="s">
        <v>158</v>
      </c>
      <c r="B45" s="18" t="s">
        <v>159</v>
      </c>
      <c r="C45" s="18" t="s">
        <v>160</v>
      </c>
      <c r="D45" s="18" t="s">
        <v>161</v>
      </c>
      <c r="E45" s="9"/>
      <c r="F45" s="9"/>
      <c r="G45" s="9"/>
      <c r="H45" s="9"/>
      <c r="I45" s="9"/>
      <c r="J45" s="9"/>
    </row>
    <row r="46" spans="1:20" ht="25.5" x14ac:dyDescent="0.25">
      <c r="A46" s="5" t="s">
        <v>162</v>
      </c>
      <c r="B46" s="18" t="s">
        <v>163</v>
      </c>
      <c r="C46" s="18" t="s">
        <v>164</v>
      </c>
      <c r="D46" s="18" t="s">
        <v>165</v>
      </c>
      <c r="E46" s="9"/>
      <c r="F46" s="9"/>
      <c r="G46" s="9"/>
      <c r="H46" s="9"/>
      <c r="I46" s="9"/>
      <c r="J46" s="9"/>
    </row>
    <row r="47" spans="1:20" x14ac:dyDescent="0.25">
      <c r="A47" s="6"/>
      <c r="B47" s="7"/>
      <c r="C47" s="8"/>
      <c r="D47" s="9"/>
      <c r="E47" s="9"/>
      <c r="F47" s="9"/>
      <c r="G47" s="9"/>
      <c r="H47" s="9"/>
      <c r="I47" s="9"/>
      <c r="J47" s="9"/>
    </row>
    <row r="48" spans="1:20" x14ac:dyDescent="0.25">
      <c r="A48" s="403" t="s">
        <v>166</v>
      </c>
      <c r="B48" s="403"/>
      <c r="C48" s="403"/>
      <c r="D48" s="403"/>
      <c r="E48" s="403"/>
      <c r="F48" s="403"/>
      <c r="G48" s="403"/>
      <c r="H48" s="403"/>
      <c r="I48" s="403"/>
      <c r="J48" s="403"/>
    </row>
    <row r="49" spans="1:10" x14ac:dyDescent="0.25">
      <c r="A49" s="6"/>
      <c r="B49" s="7"/>
      <c r="C49" s="8"/>
      <c r="D49" s="9"/>
      <c r="E49" s="9"/>
      <c r="F49" s="9"/>
      <c r="G49" s="9"/>
      <c r="H49" s="9"/>
      <c r="I49" s="9"/>
      <c r="J49" s="9"/>
    </row>
    <row r="50" spans="1:10" x14ac:dyDescent="0.25">
      <c r="A50" s="6"/>
      <c r="B50" s="7"/>
      <c r="C50" s="8"/>
      <c r="D50" s="9"/>
      <c r="E50" s="9"/>
      <c r="F50" s="9"/>
      <c r="G50" s="9"/>
      <c r="H50" s="9"/>
      <c r="I50" s="9"/>
      <c r="J50" s="9"/>
    </row>
    <row r="51" spans="1:10" x14ac:dyDescent="0.25">
      <c r="A51" s="6"/>
      <c r="B51" s="7"/>
      <c r="C51" s="8"/>
      <c r="D51" s="9"/>
      <c r="E51" s="9"/>
      <c r="F51" s="9"/>
      <c r="G51" s="9"/>
      <c r="H51" s="9"/>
      <c r="I51" s="9"/>
      <c r="J51" s="9"/>
    </row>
    <row r="1048576" ht="15" customHeight="1" x14ac:dyDescent="0.25"/>
  </sheetData>
  <autoFilter ref="A5:T5" xr:uid="{00000000-0001-0000-1000-000000000000}"/>
  <mergeCells count="13">
    <mergeCell ref="A48:J48"/>
    <mergeCell ref="A1:D2"/>
    <mergeCell ref="E1:T2"/>
    <mergeCell ref="A4:D4"/>
    <mergeCell ref="E4:F4"/>
    <mergeCell ref="H4:I4"/>
    <mergeCell ref="J4:L4"/>
    <mergeCell ref="M4:N4"/>
    <mergeCell ref="F30:H30"/>
    <mergeCell ref="D32:S32"/>
    <mergeCell ref="A38:J38"/>
    <mergeCell ref="D39:J39"/>
    <mergeCell ref="D40:J40"/>
  </mergeCells>
  <pageMargins left="0.23622047244094491" right="0.23622047244094491" top="0.74803149606299213" bottom="0.74803149606299213" header="0.31496062992125984" footer="0.31496062992125984"/>
  <pageSetup scale="3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7"/>
  <sheetViews>
    <sheetView showGridLines="0" zoomScale="70" zoomScaleNormal="70" zoomScaleSheetLayoutView="38" zoomScalePageLayoutView="71" workbookViewId="0">
      <pane ySplit="5" topLeftCell="A26" activePane="bottomLeft" state="frozen"/>
      <selection pane="bottomLeft" activeCell="D26" sqref="D26:J26"/>
    </sheetView>
  </sheetViews>
  <sheetFormatPr baseColWidth="10" defaultColWidth="11.42578125" defaultRowHeight="15" x14ac:dyDescent="0.25"/>
  <cols>
    <col min="1" max="1" width="11" customWidth="1"/>
    <col min="2" max="2" width="22.28515625" customWidth="1"/>
    <col min="3" max="3" width="21.42578125" customWidth="1"/>
    <col min="4" max="5" width="26.85546875" customWidth="1"/>
    <col min="6" max="7" width="26.7109375" customWidth="1"/>
    <col min="8" max="8" width="24" customWidth="1"/>
    <col min="9" max="9" width="64.85546875" customWidth="1"/>
    <col min="10" max="11" width="24" customWidth="1"/>
    <col min="12" max="12" width="50"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3303</v>
      </c>
      <c r="K4" s="418"/>
      <c r="L4" s="419"/>
      <c r="M4" s="412" t="s">
        <v>65</v>
      </c>
      <c r="N4" s="412"/>
      <c r="O4" s="22"/>
      <c r="P4" s="414" t="s">
        <v>3063</v>
      </c>
      <c r="Q4" s="414"/>
      <c r="R4" s="414"/>
      <c r="S4" s="414"/>
      <c r="T4" s="414"/>
    </row>
    <row r="5" spans="1:20" ht="51" customHeight="1" x14ac:dyDescent="0.25">
      <c r="A5" s="3" t="s">
        <v>67</v>
      </c>
      <c r="B5" s="3" t="s">
        <v>68</v>
      </c>
      <c r="C5" s="3" t="s">
        <v>69</v>
      </c>
      <c r="D5" s="3" t="s">
        <v>70</v>
      </c>
      <c r="E5" s="3" t="s">
        <v>71</v>
      </c>
      <c r="F5" s="3" t="s">
        <v>72</v>
      </c>
      <c r="G5" s="3" t="s">
        <v>73</v>
      </c>
      <c r="H5" s="3" t="s">
        <v>74</v>
      </c>
      <c r="I5" s="3" t="s">
        <v>75</v>
      </c>
      <c r="J5" s="3" t="s">
        <v>76</v>
      </c>
      <c r="K5" s="3" t="s">
        <v>3304</v>
      </c>
      <c r="L5" s="3" t="s">
        <v>78</v>
      </c>
      <c r="M5" s="26" t="s">
        <v>79</v>
      </c>
      <c r="N5" s="28" t="s">
        <v>80</v>
      </c>
      <c r="O5" s="29" t="s">
        <v>81</v>
      </c>
      <c r="P5" s="30" t="s">
        <v>82</v>
      </c>
      <c r="Q5" s="30" t="s">
        <v>83</v>
      </c>
      <c r="R5" s="30" t="s">
        <v>84</v>
      </c>
      <c r="S5" s="28" t="s">
        <v>85</v>
      </c>
      <c r="T5" s="28" t="s">
        <v>86</v>
      </c>
    </row>
    <row r="6" spans="1:20" s="32" customFormat="1" ht="296.25" customHeight="1" x14ac:dyDescent="0.25">
      <c r="A6" s="21">
        <v>1</v>
      </c>
      <c r="B6" s="19" t="s">
        <v>3305</v>
      </c>
      <c r="C6" s="19" t="s">
        <v>3306</v>
      </c>
      <c r="D6" s="21" t="s">
        <v>186</v>
      </c>
      <c r="E6" s="20">
        <v>1994</v>
      </c>
      <c r="F6" s="21" t="s">
        <v>187</v>
      </c>
      <c r="G6" s="21" t="s">
        <v>656</v>
      </c>
      <c r="H6" s="19" t="s">
        <v>3307</v>
      </c>
      <c r="I6" s="56" t="s">
        <v>3308</v>
      </c>
      <c r="J6" s="20" t="s">
        <v>93</v>
      </c>
      <c r="K6" s="20" t="s">
        <v>3063</v>
      </c>
      <c r="L6" s="19" t="s">
        <v>3309</v>
      </c>
      <c r="M6" s="21" t="s">
        <v>52</v>
      </c>
      <c r="N6" s="306">
        <v>44756</v>
      </c>
      <c r="O6" s="21" t="s">
        <v>52</v>
      </c>
      <c r="P6" s="31" t="s">
        <v>82</v>
      </c>
      <c r="Q6" s="31"/>
      <c r="R6" s="31"/>
      <c r="S6" s="31" t="s">
        <v>96</v>
      </c>
      <c r="T6" s="31" t="s">
        <v>96</v>
      </c>
    </row>
    <row r="7" spans="1:20" ht="242.25" x14ac:dyDescent="0.25">
      <c r="A7" s="35">
        <v>2</v>
      </c>
      <c r="B7" s="19" t="s">
        <v>3305</v>
      </c>
      <c r="C7" s="19" t="s">
        <v>3306</v>
      </c>
      <c r="D7" s="21" t="s">
        <v>3085</v>
      </c>
      <c r="E7" s="20">
        <v>1994</v>
      </c>
      <c r="F7" s="21" t="s">
        <v>187</v>
      </c>
      <c r="G7" s="21" t="s">
        <v>656</v>
      </c>
      <c r="H7" s="38" t="s">
        <v>3310</v>
      </c>
      <c r="I7" s="38" t="s">
        <v>3311</v>
      </c>
      <c r="J7" s="38" t="s">
        <v>233</v>
      </c>
      <c r="K7" s="35" t="s">
        <v>3063</v>
      </c>
      <c r="L7" s="38" t="s">
        <v>3312</v>
      </c>
      <c r="M7" s="21" t="s">
        <v>52</v>
      </c>
      <c r="N7" s="306">
        <v>44756</v>
      </c>
      <c r="O7" s="21" t="s">
        <v>52</v>
      </c>
      <c r="P7" s="31" t="s">
        <v>82</v>
      </c>
      <c r="Q7" s="38"/>
      <c r="R7" s="38"/>
      <c r="S7" s="31" t="s">
        <v>96</v>
      </c>
      <c r="T7" s="31" t="s">
        <v>96</v>
      </c>
    </row>
    <row r="8" spans="1:20" ht="127.5" x14ac:dyDescent="0.25">
      <c r="A8" s="35">
        <v>3</v>
      </c>
      <c r="B8" s="38" t="s">
        <v>3313</v>
      </c>
      <c r="C8" s="38" t="s">
        <v>3314</v>
      </c>
      <c r="D8" s="21" t="s">
        <v>3315</v>
      </c>
      <c r="E8" s="20">
        <v>1995</v>
      </c>
      <c r="F8" s="21" t="s">
        <v>3168</v>
      </c>
      <c r="G8" s="21" t="s">
        <v>656</v>
      </c>
      <c r="H8" s="38" t="s">
        <v>3316</v>
      </c>
      <c r="I8" s="38" t="s">
        <v>3317</v>
      </c>
      <c r="J8" s="38" t="s">
        <v>3318</v>
      </c>
      <c r="K8" s="35" t="s">
        <v>3063</v>
      </c>
      <c r="L8" s="38" t="s">
        <v>3319</v>
      </c>
      <c r="M8" s="21" t="s">
        <v>52</v>
      </c>
      <c r="N8" s="306">
        <v>44756</v>
      </c>
      <c r="O8" s="21" t="s">
        <v>52</v>
      </c>
      <c r="P8" s="31" t="s">
        <v>82</v>
      </c>
      <c r="Q8" s="38"/>
      <c r="R8" s="38"/>
      <c r="S8" s="31" t="s">
        <v>96</v>
      </c>
      <c r="T8" s="31" t="s">
        <v>96</v>
      </c>
    </row>
    <row r="9" spans="1:20" ht="63.75" x14ac:dyDescent="0.25">
      <c r="A9" s="35">
        <v>4</v>
      </c>
      <c r="B9" s="38" t="s">
        <v>3313</v>
      </c>
      <c r="C9" s="38" t="s">
        <v>3320</v>
      </c>
      <c r="D9" s="21" t="s">
        <v>3321</v>
      </c>
      <c r="E9" s="20" t="s">
        <v>3322</v>
      </c>
      <c r="F9" s="21" t="s">
        <v>3168</v>
      </c>
      <c r="G9" s="21" t="s">
        <v>656</v>
      </c>
      <c r="H9" s="38" t="s">
        <v>1487</v>
      </c>
      <c r="I9" s="38" t="s">
        <v>3323</v>
      </c>
      <c r="J9" s="38" t="s">
        <v>3324</v>
      </c>
      <c r="K9" s="35" t="s">
        <v>3063</v>
      </c>
      <c r="L9" s="38" t="s">
        <v>3325</v>
      </c>
      <c r="M9" s="21" t="s">
        <v>52</v>
      </c>
      <c r="N9" s="306">
        <v>44756</v>
      </c>
      <c r="O9" s="21" t="s">
        <v>52</v>
      </c>
      <c r="P9" s="31" t="s">
        <v>82</v>
      </c>
      <c r="Q9" s="38"/>
      <c r="R9" s="38"/>
      <c r="S9" s="31" t="s">
        <v>96</v>
      </c>
      <c r="T9" s="31" t="s">
        <v>96</v>
      </c>
    </row>
    <row r="10" spans="1:20" ht="127.5" x14ac:dyDescent="0.25">
      <c r="A10" s="35">
        <v>5</v>
      </c>
      <c r="B10" s="38" t="s">
        <v>3326</v>
      </c>
      <c r="C10" s="38" t="s">
        <v>3327</v>
      </c>
      <c r="D10" s="21" t="s">
        <v>3328</v>
      </c>
      <c r="E10" s="20">
        <v>2001</v>
      </c>
      <c r="F10" s="21" t="s">
        <v>3168</v>
      </c>
      <c r="G10" s="21" t="s">
        <v>656</v>
      </c>
      <c r="H10" s="38" t="s">
        <v>3329</v>
      </c>
      <c r="I10" s="38" t="s">
        <v>3330</v>
      </c>
      <c r="J10" s="38" t="s">
        <v>3331</v>
      </c>
      <c r="K10" s="35" t="s">
        <v>3063</v>
      </c>
      <c r="L10" s="38" t="s">
        <v>3332</v>
      </c>
      <c r="M10" s="21" t="s">
        <v>52</v>
      </c>
      <c r="N10" s="306">
        <v>44756</v>
      </c>
      <c r="O10" s="21" t="s">
        <v>52</v>
      </c>
      <c r="P10" s="31" t="s">
        <v>82</v>
      </c>
      <c r="Q10" s="38"/>
      <c r="R10" s="38"/>
      <c r="S10" s="31" t="s">
        <v>96</v>
      </c>
      <c r="T10" s="31" t="s">
        <v>96</v>
      </c>
    </row>
    <row r="11" spans="1:20" ht="102" x14ac:dyDescent="0.25">
      <c r="A11" s="35">
        <v>6</v>
      </c>
      <c r="B11" s="38" t="s">
        <v>3305</v>
      </c>
      <c r="C11" s="38" t="s">
        <v>3333</v>
      </c>
      <c r="D11" s="21" t="s">
        <v>3334</v>
      </c>
      <c r="E11" s="20">
        <v>2009</v>
      </c>
      <c r="F11" s="21" t="s">
        <v>3168</v>
      </c>
      <c r="G11" s="21" t="s">
        <v>656</v>
      </c>
      <c r="H11" s="38" t="s">
        <v>223</v>
      </c>
      <c r="I11" s="38" t="s">
        <v>3335</v>
      </c>
      <c r="J11" s="38" t="s">
        <v>233</v>
      </c>
      <c r="K11" s="35" t="s">
        <v>3063</v>
      </c>
      <c r="L11" s="38" t="s">
        <v>3336</v>
      </c>
      <c r="M11" s="21" t="s">
        <v>52</v>
      </c>
      <c r="N11" s="306">
        <v>44756</v>
      </c>
      <c r="O11" s="21" t="s">
        <v>52</v>
      </c>
      <c r="P11" s="31" t="s">
        <v>82</v>
      </c>
      <c r="Q11" s="38"/>
      <c r="R11" s="38"/>
      <c r="S11" s="31" t="s">
        <v>96</v>
      </c>
      <c r="T11" s="31" t="s">
        <v>96</v>
      </c>
    </row>
    <row r="12" spans="1:20" ht="63.75" x14ac:dyDescent="0.25">
      <c r="A12" s="35">
        <v>7</v>
      </c>
      <c r="B12" s="38" t="s">
        <v>3326</v>
      </c>
      <c r="C12" s="38" t="s">
        <v>3327</v>
      </c>
      <c r="D12" s="21" t="s">
        <v>3337</v>
      </c>
      <c r="E12" s="20">
        <v>2013</v>
      </c>
      <c r="F12" s="21" t="s">
        <v>3168</v>
      </c>
      <c r="G12" s="21" t="s">
        <v>656</v>
      </c>
      <c r="H12" s="38" t="s">
        <v>223</v>
      </c>
      <c r="I12" s="38" t="s">
        <v>3338</v>
      </c>
      <c r="J12" s="38" t="s">
        <v>233</v>
      </c>
      <c r="K12" s="35" t="s">
        <v>3063</v>
      </c>
      <c r="L12" s="38" t="s">
        <v>3339</v>
      </c>
      <c r="M12" s="21" t="s">
        <v>52</v>
      </c>
      <c r="N12" s="306">
        <v>44756</v>
      </c>
      <c r="O12" s="21" t="s">
        <v>52</v>
      </c>
      <c r="P12" s="31" t="s">
        <v>82</v>
      </c>
      <c r="Q12" s="38"/>
      <c r="R12" s="38"/>
      <c r="S12" s="31" t="s">
        <v>96</v>
      </c>
      <c r="T12" s="31" t="s">
        <v>96</v>
      </c>
    </row>
    <row r="13" spans="1:20" ht="331.5" x14ac:dyDescent="0.25">
      <c r="A13" s="35">
        <v>8</v>
      </c>
      <c r="B13" s="38" t="s">
        <v>3340</v>
      </c>
      <c r="C13" s="38" t="s">
        <v>3341</v>
      </c>
      <c r="D13" s="21" t="s">
        <v>3342</v>
      </c>
      <c r="E13" s="20">
        <v>2019</v>
      </c>
      <c r="F13" s="21" t="s">
        <v>3168</v>
      </c>
      <c r="G13" s="21" t="s">
        <v>656</v>
      </c>
      <c r="H13" s="38" t="s">
        <v>223</v>
      </c>
      <c r="I13" s="38" t="s">
        <v>3343</v>
      </c>
      <c r="J13" s="38" t="s">
        <v>233</v>
      </c>
      <c r="K13" s="35" t="s">
        <v>3063</v>
      </c>
      <c r="L13" s="38" t="s">
        <v>3344</v>
      </c>
      <c r="M13" s="21" t="s">
        <v>52</v>
      </c>
      <c r="N13" s="306">
        <v>44756</v>
      </c>
      <c r="O13" s="21" t="s">
        <v>52</v>
      </c>
      <c r="P13" s="31" t="s">
        <v>82</v>
      </c>
      <c r="Q13" s="38"/>
      <c r="R13" s="38"/>
      <c r="S13" s="31" t="s">
        <v>96</v>
      </c>
      <c r="T13" s="31" t="s">
        <v>96</v>
      </c>
    </row>
    <row r="14" spans="1:20" ht="89.25" x14ac:dyDescent="0.25">
      <c r="A14" s="35">
        <v>9</v>
      </c>
      <c r="B14" s="38" t="s">
        <v>3326</v>
      </c>
      <c r="C14" s="38" t="s">
        <v>3327</v>
      </c>
      <c r="D14" s="21" t="s">
        <v>3345</v>
      </c>
      <c r="E14" s="20">
        <v>2019</v>
      </c>
      <c r="F14" s="21" t="s">
        <v>3168</v>
      </c>
      <c r="G14" s="21" t="s">
        <v>656</v>
      </c>
      <c r="H14" s="38" t="s">
        <v>3346</v>
      </c>
      <c r="I14" s="38" t="s">
        <v>3347</v>
      </c>
      <c r="J14" s="38" t="s">
        <v>233</v>
      </c>
      <c r="K14" s="35" t="s">
        <v>3063</v>
      </c>
      <c r="L14" s="38" t="s">
        <v>3348</v>
      </c>
      <c r="M14" s="21" t="s">
        <v>52</v>
      </c>
      <c r="N14" s="306">
        <v>44756</v>
      </c>
      <c r="O14" s="21" t="s">
        <v>52</v>
      </c>
      <c r="P14" s="31" t="s">
        <v>82</v>
      </c>
      <c r="Q14" s="38"/>
      <c r="R14" s="38"/>
      <c r="S14" s="31" t="s">
        <v>96</v>
      </c>
      <c r="T14" s="31" t="s">
        <v>96</v>
      </c>
    </row>
    <row r="15" spans="1:20" ht="38.25" x14ac:dyDescent="0.25">
      <c r="A15" s="35">
        <v>10</v>
      </c>
      <c r="B15" s="38" t="s">
        <v>3326</v>
      </c>
      <c r="C15" s="38" t="s">
        <v>3349</v>
      </c>
      <c r="D15" s="21" t="s">
        <v>3350</v>
      </c>
      <c r="E15" s="20">
        <v>2019</v>
      </c>
      <c r="F15" s="21" t="s">
        <v>3168</v>
      </c>
      <c r="G15" s="21" t="s">
        <v>656</v>
      </c>
      <c r="H15" s="38" t="s">
        <v>871</v>
      </c>
      <c r="I15" s="38" t="s">
        <v>3351</v>
      </c>
      <c r="J15" s="38" t="s">
        <v>233</v>
      </c>
      <c r="K15" s="35" t="s">
        <v>3063</v>
      </c>
      <c r="L15" s="38" t="s">
        <v>3352</v>
      </c>
      <c r="M15" s="21" t="s">
        <v>52</v>
      </c>
      <c r="N15" s="306">
        <v>44756</v>
      </c>
      <c r="O15" s="21" t="s">
        <v>52</v>
      </c>
      <c r="P15" s="31" t="s">
        <v>82</v>
      </c>
      <c r="Q15" s="38"/>
      <c r="R15" s="38"/>
      <c r="S15" s="31" t="s">
        <v>96</v>
      </c>
      <c r="T15" s="31" t="s">
        <v>96</v>
      </c>
    </row>
    <row r="16" spans="1:20" ht="185.25" customHeight="1" x14ac:dyDescent="0.25">
      <c r="A16" s="35">
        <v>11</v>
      </c>
      <c r="B16" s="38" t="s">
        <v>3340</v>
      </c>
      <c r="C16" s="38" t="s">
        <v>3353</v>
      </c>
      <c r="D16" s="21" t="s">
        <v>3354</v>
      </c>
      <c r="E16" s="20">
        <v>2021</v>
      </c>
      <c r="F16" s="21" t="s">
        <v>3168</v>
      </c>
      <c r="G16" s="21" t="s">
        <v>656</v>
      </c>
      <c r="H16" s="38" t="s">
        <v>3355</v>
      </c>
      <c r="I16" s="38" t="s">
        <v>3356</v>
      </c>
      <c r="J16" s="38" t="s">
        <v>93</v>
      </c>
      <c r="K16" s="35" t="s">
        <v>3063</v>
      </c>
      <c r="L16" s="38" t="s">
        <v>3357</v>
      </c>
      <c r="M16" s="21" t="s">
        <v>52</v>
      </c>
      <c r="N16" s="306">
        <v>44756</v>
      </c>
      <c r="O16" s="21" t="s">
        <v>52</v>
      </c>
      <c r="P16" s="31" t="s">
        <v>82</v>
      </c>
      <c r="Q16" s="38"/>
      <c r="R16" s="38"/>
      <c r="S16" s="31" t="s">
        <v>96</v>
      </c>
      <c r="T16" s="31" t="s">
        <v>96</v>
      </c>
    </row>
    <row r="17" spans="1:20" ht="114.75" x14ac:dyDescent="0.25">
      <c r="A17" s="35">
        <v>12</v>
      </c>
      <c r="B17" s="38" t="s">
        <v>3340</v>
      </c>
      <c r="C17" s="38" t="s">
        <v>3353</v>
      </c>
      <c r="D17" s="21" t="s">
        <v>3358</v>
      </c>
      <c r="E17" s="20">
        <v>2021</v>
      </c>
      <c r="F17" s="21" t="s">
        <v>3359</v>
      </c>
      <c r="G17" s="21" t="s">
        <v>656</v>
      </c>
      <c r="H17" s="38" t="s">
        <v>3360</v>
      </c>
      <c r="I17" s="38" t="s">
        <v>3361</v>
      </c>
      <c r="J17" s="38" t="s">
        <v>93</v>
      </c>
      <c r="K17" s="35" t="s">
        <v>3063</v>
      </c>
      <c r="L17" s="38" t="s">
        <v>3362</v>
      </c>
      <c r="M17" s="21" t="s">
        <v>52</v>
      </c>
      <c r="N17" s="306">
        <v>44756</v>
      </c>
      <c r="O17" s="21" t="s">
        <v>52</v>
      </c>
      <c r="P17" s="31" t="s">
        <v>82</v>
      </c>
      <c r="Q17" s="38"/>
      <c r="R17" s="38"/>
      <c r="S17" s="31" t="s">
        <v>96</v>
      </c>
      <c r="T17" s="31" t="s">
        <v>96</v>
      </c>
    </row>
    <row r="18" spans="1:20" ht="51" x14ac:dyDescent="0.25">
      <c r="A18" s="35">
        <v>13</v>
      </c>
      <c r="B18" s="38" t="s">
        <v>3326</v>
      </c>
      <c r="C18" s="38" t="s">
        <v>3327</v>
      </c>
      <c r="D18" s="21" t="s">
        <v>3363</v>
      </c>
      <c r="E18" s="20">
        <v>2003</v>
      </c>
      <c r="F18" s="21" t="s">
        <v>3301</v>
      </c>
      <c r="G18" s="21" t="s">
        <v>656</v>
      </c>
      <c r="H18" s="38" t="s">
        <v>3364</v>
      </c>
      <c r="I18" s="38" t="s">
        <v>3365</v>
      </c>
      <c r="J18" s="38" t="s">
        <v>93</v>
      </c>
      <c r="K18" s="35" t="s">
        <v>3063</v>
      </c>
      <c r="L18" s="38" t="s">
        <v>3366</v>
      </c>
      <c r="M18" s="21" t="s">
        <v>52</v>
      </c>
      <c r="N18" s="306">
        <v>44756</v>
      </c>
      <c r="O18" s="21" t="s">
        <v>52</v>
      </c>
      <c r="P18" s="31" t="s">
        <v>82</v>
      </c>
      <c r="Q18" s="38"/>
      <c r="R18" s="38"/>
      <c r="S18" s="31" t="s">
        <v>96</v>
      </c>
      <c r="T18" s="31" t="s">
        <v>96</v>
      </c>
    </row>
    <row r="19" spans="1:20" x14ac:dyDescent="0.25">
      <c r="D19" s="8"/>
      <c r="E19" s="8"/>
      <c r="F19" s="7"/>
      <c r="G19" s="7"/>
      <c r="H19" s="9"/>
      <c r="I19" s="9"/>
      <c r="J19" s="9"/>
      <c r="K19" s="9"/>
      <c r="L19" s="9"/>
      <c r="M19" s="9"/>
      <c r="N19" s="9"/>
      <c r="O19" s="9"/>
      <c r="P19" s="9"/>
      <c r="Q19" s="9"/>
      <c r="R19" s="9"/>
      <c r="S19" s="9"/>
      <c r="T19" s="9"/>
    </row>
    <row r="20" spans="1:20" x14ac:dyDescent="0.25">
      <c r="D20" s="8"/>
      <c r="E20" s="8"/>
      <c r="F20" s="7"/>
      <c r="G20" s="7"/>
      <c r="H20" s="9"/>
      <c r="I20" s="9"/>
      <c r="J20" s="9"/>
      <c r="K20" s="9"/>
      <c r="L20" s="9"/>
      <c r="M20" s="9"/>
      <c r="N20" s="9"/>
      <c r="O20" s="9"/>
      <c r="P20" s="9"/>
      <c r="Q20" s="9"/>
      <c r="R20" s="9"/>
      <c r="S20" s="9"/>
      <c r="T20" s="9"/>
    </row>
    <row r="21" spans="1:20" x14ac:dyDescent="0.25">
      <c r="D21" s="8"/>
      <c r="E21" s="8"/>
      <c r="F21" s="7"/>
      <c r="G21" s="7"/>
      <c r="H21" s="9"/>
      <c r="I21" s="9"/>
      <c r="J21" s="9"/>
      <c r="K21" s="9"/>
      <c r="L21" s="9"/>
      <c r="M21" s="9"/>
      <c r="N21" s="9"/>
      <c r="O21" s="9"/>
      <c r="P21" s="9"/>
      <c r="Q21" s="9"/>
      <c r="R21" s="9"/>
      <c r="S21" s="9"/>
      <c r="T21" s="9"/>
    </row>
    <row r="22" spans="1:20" x14ac:dyDescent="0.25">
      <c r="D22" s="6"/>
      <c r="E22" s="6"/>
      <c r="F22" s="7"/>
      <c r="G22" s="7"/>
      <c r="H22" s="9"/>
      <c r="I22" s="9"/>
      <c r="J22" s="9"/>
      <c r="K22" s="9"/>
      <c r="L22" s="9"/>
      <c r="M22" s="9"/>
      <c r="N22" s="9"/>
      <c r="O22" s="9"/>
      <c r="P22" s="9"/>
      <c r="Q22" s="9"/>
      <c r="R22" s="9"/>
      <c r="S22" s="9"/>
      <c r="T22" s="9"/>
    </row>
    <row r="24" spans="1:20" x14ac:dyDescent="0.25">
      <c r="A24" s="420" t="s">
        <v>145</v>
      </c>
      <c r="B24" s="421"/>
      <c r="C24" s="421"/>
      <c r="D24" s="421"/>
      <c r="E24" s="421"/>
      <c r="F24" s="421"/>
      <c r="G24" s="421"/>
      <c r="H24" s="421"/>
      <c r="I24" s="421"/>
      <c r="J24" s="421"/>
    </row>
    <row r="25" spans="1:20" ht="30" x14ac:dyDescent="0.25">
      <c r="A25" s="10" t="s">
        <v>146</v>
      </c>
      <c r="B25" s="11" t="s">
        <v>147</v>
      </c>
      <c r="C25" s="11" t="s">
        <v>148</v>
      </c>
      <c r="D25" s="422" t="s">
        <v>149</v>
      </c>
      <c r="E25" s="423"/>
      <c r="F25" s="423"/>
      <c r="G25" s="423"/>
      <c r="H25" s="423"/>
      <c r="I25" s="423"/>
      <c r="J25" s="423"/>
    </row>
    <row r="26" spans="1:20" ht="40.5" customHeight="1" x14ac:dyDescent="0.25">
      <c r="A26" s="12">
        <v>1</v>
      </c>
      <c r="B26" s="13"/>
      <c r="C26" s="14"/>
      <c r="D26" s="424" t="s">
        <v>150</v>
      </c>
      <c r="E26" s="424"/>
      <c r="F26" s="424"/>
      <c r="G26" s="424"/>
      <c r="H26" s="424"/>
      <c r="I26" s="424"/>
      <c r="J26" s="424"/>
      <c r="K26" s="15"/>
      <c r="L26" s="15"/>
      <c r="M26" s="15"/>
      <c r="N26" s="15"/>
      <c r="O26" s="15"/>
      <c r="P26" s="15"/>
      <c r="Q26" s="15"/>
      <c r="R26" s="15"/>
      <c r="S26" s="15"/>
      <c r="T26" s="15"/>
    </row>
    <row r="27" spans="1:20" x14ac:dyDescent="0.25">
      <c r="A27" s="6"/>
      <c r="B27" s="7"/>
      <c r="C27" s="8"/>
      <c r="D27" s="9"/>
      <c r="E27" s="9"/>
      <c r="F27" s="9"/>
      <c r="G27" s="9"/>
      <c r="H27" s="9"/>
      <c r="I27" s="9"/>
      <c r="J27" s="9"/>
    </row>
    <row r="28" spans="1:20" x14ac:dyDescent="0.25">
      <c r="A28" s="6"/>
      <c r="B28" s="7"/>
      <c r="C28" s="8"/>
      <c r="D28" s="9"/>
      <c r="E28" s="9"/>
      <c r="F28" s="9"/>
      <c r="G28" s="9"/>
      <c r="H28" s="9"/>
      <c r="I28" s="9"/>
      <c r="J28" s="9"/>
    </row>
    <row r="29" spans="1:20" x14ac:dyDescent="0.25">
      <c r="A29" s="16"/>
      <c r="B29" s="17" t="s">
        <v>151</v>
      </c>
      <c r="C29" s="17" t="s">
        <v>152</v>
      </c>
      <c r="D29" s="17" t="s">
        <v>153</v>
      </c>
      <c r="E29" s="9"/>
      <c r="F29" s="9"/>
      <c r="G29" s="9"/>
      <c r="H29" s="9"/>
      <c r="I29" s="9"/>
      <c r="J29" s="9"/>
    </row>
    <row r="30" spans="1:20" ht="25.5" x14ac:dyDescent="0.25">
      <c r="A30" s="5" t="s">
        <v>154</v>
      </c>
      <c r="B30" s="18" t="s">
        <v>155</v>
      </c>
      <c r="C30" s="18" t="s">
        <v>156</v>
      </c>
      <c r="D30" s="18" t="s">
        <v>157</v>
      </c>
      <c r="E30" s="9"/>
      <c r="F30" s="9"/>
      <c r="G30" s="9"/>
      <c r="H30" s="9"/>
      <c r="I30" s="9"/>
      <c r="J30" s="9"/>
    </row>
    <row r="31" spans="1:20" ht="38.25" x14ac:dyDescent="0.25">
      <c r="A31" s="5" t="s">
        <v>158</v>
      </c>
      <c r="B31" s="18" t="s">
        <v>159</v>
      </c>
      <c r="C31" s="18" t="s">
        <v>160</v>
      </c>
      <c r="D31" s="18" t="s">
        <v>161</v>
      </c>
      <c r="E31" s="9"/>
      <c r="F31" s="9"/>
      <c r="G31" s="9"/>
      <c r="H31" s="9"/>
      <c r="I31" s="9"/>
      <c r="J31" s="9"/>
    </row>
    <row r="32" spans="1:20" ht="25.5" x14ac:dyDescent="0.25">
      <c r="A32" s="5" t="s">
        <v>162</v>
      </c>
      <c r="B32" s="18" t="s">
        <v>163</v>
      </c>
      <c r="C32" s="18" t="s">
        <v>164</v>
      </c>
      <c r="D32" s="18" t="s">
        <v>165</v>
      </c>
      <c r="E32" s="9"/>
      <c r="F32" s="9"/>
      <c r="G32" s="9"/>
      <c r="H32" s="9"/>
      <c r="I32" s="9"/>
      <c r="J32" s="9"/>
    </row>
    <row r="33" spans="1:10" x14ac:dyDescent="0.25">
      <c r="A33" s="6"/>
      <c r="B33" s="7"/>
      <c r="C33" s="8"/>
      <c r="D33" s="9"/>
      <c r="E33" s="9"/>
      <c r="F33" s="9"/>
      <c r="G33" s="9"/>
      <c r="H33" s="9"/>
      <c r="I33" s="9"/>
      <c r="J33" s="9"/>
    </row>
    <row r="34" spans="1:10" x14ac:dyDescent="0.25">
      <c r="A34" s="403" t="s">
        <v>166</v>
      </c>
      <c r="B34" s="403"/>
      <c r="C34" s="403"/>
      <c r="D34" s="403"/>
      <c r="E34" s="403"/>
      <c r="F34" s="403"/>
      <c r="G34" s="403"/>
      <c r="H34" s="403"/>
      <c r="I34" s="403"/>
      <c r="J34" s="403"/>
    </row>
    <row r="35" spans="1:10" x14ac:dyDescent="0.25">
      <c r="A35" s="6"/>
      <c r="B35" s="7"/>
      <c r="C35" s="8"/>
      <c r="D35" s="9"/>
      <c r="E35" s="9"/>
      <c r="F35" s="9"/>
      <c r="G35" s="9"/>
      <c r="H35" s="9"/>
      <c r="I35" s="9"/>
      <c r="J35" s="9"/>
    </row>
    <row r="36" spans="1:10" x14ac:dyDescent="0.25">
      <c r="A36" s="6"/>
      <c r="B36" s="7"/>
      <c r="C36" s="8"/>
      <c r="D36" s="9"/>
      <c r="E36" s="9"/>
      <c r="F36" s="9"/>
      <c r="G36" s="9"/>
      <c r="H36" s="9"/>
      <c r="I36" s="9"/>
      <c r="J36" s="9"/>
    </row>
    <row r="37" spans="1:10" x14ac:dyDescent="0.25">
      <c r="A37" s="6"/>
      <c r="B37" s="7"/>
      <c r="C37" s="8"/>
      <c r="D37" s="9"/>
      <c r="E37" s="9"/>
      <c r="F37" s="9"/>
      <c r="G37" s="9"/>
      <c r="H37" s="9"/>
      <c r="I37" s="9"/>
      <c r="J37" s="9"/>
    </row>
  </sheetData>
  <mergeCells count="12">
    <mergeCell ref="A34:J34"/>
    <mergeCell ref="A1:D2"/>
    <mergeCell ref="E1:T2"/>
    <mergeCell ref="A4:D4"/>
    <mergeCell ref="E4:F4"/>
    <mergeCell ref="H4:I4"/>
    <mergeCell ref="J4:L4"/>
    <mergeCell ref="M4:N4"/>
    <mergeCell ref="P4:T4"/>
    <mergeCell ref="A24:J24"/>
    <mergeCell ref="D25:J25"/>
    <mergeCell ref="D26:J26"/>
  </mergeCells>
  <pageMargins left="0.23622047244094491" right="0.23622047244094491" top="0.74803149606299213" bottom="0.74803149606299213" header="0.31496062992125984" footer="0.31496062992125984"/>
  <pageSetup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7"/>
  <sheetViews>
    <sheetView showGridLines="0" topLeftCell="F1" zoomScale="70" zoomScaleNormal="70" zoomScaleSheetLayoutView="38" zoomScalePageLayoutView="71" workbookViewId="0">
      <pane ySplit="5" topLeftCell="A6" activePane="bottomLeft" state="frozen"/>
      <selection pane="bottomLeft" activeCell="O6" sqref="O6"/>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9" width="24" customWidth="1"/>
    <col min="10" max="10" width="13.570312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0.14062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64</v>
      </c>
      <c r="K4" s="418"/>
      <c r="L4" s="419"/>
      <c r="M4" s="412" t="s">
        <v>65</v>
      </c>
      <c r="N4" s="412"/>
      <c r="O4" s="22"/>
      <c r="P4" s="414" t="s">
        <v>66</v>
      </c>
      <c r="Q4" s="414"/>
      <c r="R4" s="414"/>
      <c r="S4" s="414"/>
      <c r="T4" s="414"/>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ht="249" customHeight="1" x14ac:dyDescent="0.25">
      <c r="A6" s="20">
        <v>1</v>
      </c>
      <c r="B6" s="34" t="s">
        <v>64</v>
      </c>
      <c r="C6" s="35" t="s">
        <v>87</v>
      </c>
      <c r="D6" s="35" t="s">
        <v>88</v>
      </c>
      <c r="E6" s="35">
        <v>2018</v>
      </c>
      <c r="F6" s="35" t="s">
        <v>89</v>
      </c>
      <c r="G6" s="20" t="s">
        <v>90</v>
      </c>
      <c r="H6" s="35" t="s">
        <v>91</v>
      </c>
      <c r="I6" s="35" t="s">
        <v>92</v>
      </c>
      <c r="J6" s="35" t="s">
        <v>93</v>
      </c>
      <c r="K6" s="36" t="s">
        <v>94</v>
      </c>
      <c r="L6" s="20" t="s">
        <v>95</v>
      </c>
      <c r="M6" s="4" t="s">
        <v>9</v>
      </c>
      <c r="N6" s="290">
        <v>44756</v>
      </c>
      <c r="O6" s="4" t="s">
        <v>9</v>
      </c>
      <c r="P6" s="4" t="s">
        <v>82</v>
      </c>
      <c r="Q6" s="4"/>
      <c r="R6" s="4"/>
      <c r="S6" s="4" t="s">
        <v>96</v>
      </c>
      <c r="T6" s="23" t="s">
        <v>96</v>
      </c>
    </row>
    <row r="7" spans="1:20" ht="293.25" x14ac:dyDescent="0.25">
      <c r="A7" s="21">
        <v>2</v>
      </c>
      <c r="B7" s="34" t="s">
        <v>64</v>
      </c>
      <c r="C7" s="34" t="s">
        <v>97</v>
      </c>
      <c r="D7" s="35" t="s">
        <v>98</v>
      </c>
      <c r="E7" s="35">
        <v>1994</v>
      </c>
      <c r="F7" s="35" t="s">
        <v>89</v>
      </c>
      <c r="G7" s="20" t="s">
        <v>90</v>
      </c>
      <c r="H7" s="35" t="s">
        <v>99</v>
      </c>
      <c r="I7" s="35" t="s">
        <v>100</v>
      </c>
      <c r="J7" s="35" t="s">
        <v>93</v>
      </c>
      <c r="K7" s="37" t="s">
        <v>94</v>
      </c>
      <c r="L7" s="20" t="s">
        <v>101</v>
      </c>
      <c r="M7" s="4" t="s">
        <v>9</v>
      </c>
      <c r="N7" s="290">
        <v>44756</v>
      </c>
      <c r="O7" s="4" t="s">
        <v>9</v>
      </c>
      <c r="P7" s="4" t="s">
        <v>82</v>
      </c>
      <c r="Q7" s="5"/>
      <c r="R7" s="5"/>
      <c r="S7" s="4" t="s">
        <v>96</v>
      </c>
      <c r="T7" s="23" t="s">
        <v>96</v>
      </c>
    </row>
    <row r="8" spans="1:20" ht="165.75" x14ac:dyDescent="0.25">
      <c r="A8" s="20">
        <v>3</v>
      </c>
      <c r="B8" s="34" t="s">
        <v>64</v>
      </c>
      <c r="C8" s="35" t="s">
        <v>87</v>
      </c>
      <c r="D8" s="35" t="s">
        <v>102</v>
      </c>
      <c r="E8" s="35">
        <v>2012</v>
      </c>
      <c r="F8" s="36" t="s">
        <v>103</v>
      </c>
      <c r="G8" s="20" t="s">
        <v>90</v>
      </c>
      <c r="H8" s="35">
        <v>1</v>
      </c>
      <c r="I8" s="35" t="s">
        <v>104</v>
      </c>
      <c r="J8" s="35" t="s">
        <v>93</v>
      </c>
      <c r="K8" s="36" t="s">
        <v>94</v>
      </c>
      <c r="L8" s="20" t="s">
        <v>105</v>
      </c>
      <c r="M8" s="4" t="s">
        <v>9</v>
      </c>
      <c r="N8" s="290">
        <v>44756</v>
      </c>
      <c r="O8" s="4" t="s">
        <v>9</v>
      </c>
      <c r="P8" s="4" t="s">
        <v>82</v>
      </c>
      <c r="Q8" s="5"/>
      <c r="R8" s="5"/>
      <c r="S8" s="4" t="s">
        <v>96</v>
      </c>
      <c r="T8" s="23" t="s">
        <v>96</v>
      </c>
    </row>
    <row r="9" spans="1:20" s="32" customFormat="1" ht="127.5" x14ac:dyDescent="0.25">
      <c r="A9" s="21">
        <v>4</v>
      </c>
      <c r="B9" s="34" t="s">
        <v>64</v>
      </c>
      <c r="C9" s="35" t="s">
        <v>87</v>
      </c>
      <c r="D9" s="35" t="s">
        <v>106</v>
      </c>
      <c r="E9" s="35">
        <v>2010</v>
      </c>
      <c r="F9" s="36" t="s">
        <v>103</v>
      </c>
      <c r="G9" s="20" t="s">
        <v>90</v>
      </c>
      <c r="H9" s="35" t="s">
        <v>107</v>
      </c>
      <c r="I9" s="35" t="s">
        <v>108</v>
      </c>
      <c r="J9" s="35" t="s">
        <v>93</v>
      </c>
      <c r="K9" s="36" t="s">
        <v>94</v>
      </c>
      <c r="L9" s="20" t="s">
        <v>109</v>
      </c>
      <c r="M9" s="4" t="s">
        <v>9</v>
      </c>
      <c r="N9" s="290">
        <v>44756</v>
      </c>
      <c r="O9" s="4" t="s">
        <v>9</v>
      </c>
      <c r="P9" s="4" t="s">
        <v>82</v>
      </c>
      <c r="Q9" s="31"/>
      <c r="R9" s="31"/>
      <c r="S9" s="4" t="s">
        <v>96</v>
      </c>
      <c r="T9" s="23" t="s">
        <v>96</v>
      </c>
    </row>
    <row r="10" spans="1:20" s="32" customFormat="1" ht="229.5" x14ac:dyDescent="0.25">
      <c r="A10" s="20">
        <v>5</v>
      </c>
      <c r="B10" s="34" t="s">
        <v>64</v>
      </c>
      <c r="C10" s="35" t="s">
        <v>87</v>
      </c>
      <c r="D10" s="35" t="s">
        <v>110</v>
      </c>
      <c r="E10" s="35">
        <v>2014</v>
      </c>
      <c r="F10" s="36" t="s">
        <v>103</v>
      </c>
      <c r="G10" s="20" t="s">
        <v>90</v>
      </c>
      <c r="H10" s="35" t="s">
        <v>111</v>
      </c>
      <c r="I10" s="35" t="s">
        <v>112</v>
      </c>
      <c r="J10" s="35" t="s">
        <v>93</v>
      </c>
      <c r="K10" s="36" t="s">
        <v>94</v>
      </c>
      <c r="L10" s="20" t="s">
        <v>113</v>
      </c>
      <c r="M10" s="4" t="s">
        <v>9</v>
      </c>
      <c r="N10" s="290">
        <v>44756</v>
      </c>
      <c r="O10" s="4" t="s">
        <v>9</v>
      </c>
      <c r="P10" s="4" t="s">
        <v>82</v>
      </c>
      <c r="Q10" s="31"/>
      <c r="R10" s="31"/>
      <c r="S10" s="4" t="s">
        <v>96</v>
      </c>
      <c r="T10" s="23" t="s">
        <v>96</v>
      </c>
    </row>
    <row r="11" spans="1:20" s="32" customFormat="1" ht="153" x14ac:dyDescent="0.25">
      <c r="A11" s="21">
        <v>6</v>
      </c>
      <c r="B11" s="34" t="s">
        <v>64</v>
      </c>
      <c r="C11" s="35" t="s">
        <v>87</v>
      </c>
      <c r="D11" s="35" t="s">
        <v>114</v>
      </c>
      <c r="E11" s="35" t="s">
        <v>115</v>
      </c>
      <c r="F11" s="36" t="s">
        <v>103</v>
      </c>
      <c r="G11" s="20" t="s">
        <v>90</v>
      </c>
      <c r="H11" s="35" t="s">
        <v>116</v>
      </c>
      <c r="I11" s="35" t="s">
        <v>117</v>
      </c>
      <c r="J11" s="35" t="s">
        <v>93</v>
      </c>
      <c r="K11" s="36" t="s">
        <v>94</v>
      </c>
      <c r="L11" s="20" t="s">
        <v>118</v>
      </c>
      <c r="M11" s="4" t="s">
        <v>9</v>
      </c>
      <c r="N11" s="290">
        <v>44756</v>
      </c>
      <c r="O11" s="4" t="s">
        <v>9</v>
      </c>
      <c r="P11" s="4" t="s">
        <v>82</v>
      </c>
      <c r="Q11" s="31"/>
      <c r="R11" s="31"/>
      <c r="S11" s="4" t="s">
        <v>96</v>
      </c>
      <c r="T11" s="23" t="s">
        <v>96</v>
      </c>
    </row>
    <row r="12" spans="1:20" s="32" customFormat="1" ht="267.75" x14ac:dyDescent="0.25">
      <c r="A12" s="20">
        <v>7</v>
      </c>
      <c r="B12" s="34" t="s">
        <v>64</v>
      </c>
      <c r="C12" s="35" t="s">
        <v>87</v>
      </c>
      <c r="D12" s="36" t="s">
        <v>119</v>
      </c>
      <c r="E12" s="36">
        <v>1971</v>
      </c>
      <c r="F12" s="35" t="s">
        <v>120</v>
      </c>
      <c r="G12" s="20" t="s">
        <v>121</v>
      </c>
      <c r="H12" s="35" t="s">
        <v>122</v>
      </c>
      <c r="I12" s="35" t="s">
        <v>123</v>
      </c>
      <c r="J12" s="35" t="s">
        <v>93</v>
      </c>
      <c r="K12" s="36" t="s">
        <v>94</v>
      </c>
      <c r="L12" s="20" t="s">
        <v>124</v>
      </c>
      <c r="M12" s="4" t="s">
        <v>9</v>
      </c>
      <c r="N12" s="290">
        <v>44756</v>
      </c>
      <c r="O12" s="4" t="s">
        <v>9</v>
      </c>
      <c r="P12" s="4" t="s">
        <v>82</v>
      </c>
      <c r="Q12" s="31"/>
      <c r="R12" s="31"/>
      <c r="S12" s="4" t="s">
        <v>96</v>
      </c>
      <c r="T12" s="23" t="s">
        <v>96</v>
      </c>
    </row>
    <row r="13" spans="1:20" s="32" customFormat="1" ht="187.5" customHeight="1" x14ac:dyDescent="0.25">
      <c r="A13" s="21">
        <v>8</v>
      </c>
      <c r="B13" s="34" t="s">
        <v>64</v>
      </c>
      <c r="C13" s="35" t="s">
        <v>87</v>
      </c>
      <c r="D13" s="36" t="s">
        <v>119</v>
      </c>
      <c r="E13" s="36">
        <v>1971</v>
      </c>
      <c r="F13" s="35" t="s">
        <v>120</v>
      </c>
      <c r="G13" s="20" t="s">
        <v>121</v>
      </c>
      <c r="H13" s="35" t="s">
        <v>125</v>
      </c>
      <c r="I13" s="35" t="s">
        <v>126</v>
      </c>
      <c r="J13" s="35" t="s">
        <v>93</v>
      </c>
      <c r="K13" s="36" t="s">
        <v>94</v>
      </c>
      <c r="L13" s="19" t="s">
        <v>127</v>
      </c>
      <c r="M13" s="4" t="s">
        <v>9</v>
      </c>
      <c r="N13" s="290">
        <v>44756</v>
      </c>
      <c r="O13" s="4" t="s">
        <v>9</v>
      </c>
      <c r="P13" s="4" t="s">
        <v>82</v>
      </c>
      <c r="Q13" s="31"/>
      <c r="R13" s="31"/>
      <c r="S13" s="4" t="s">
        <v>96</v>
      </c>
      <c r="T13" s="23" t="s">
        <v>96</v>
      </c>
    </row>
    <row r="14" spans="1:20" ht="267.75" x14ac:dyDescent="0.25">
      <c r="A14" s="20">
        <v>9</v>
      </c>
      <c r="B14" s="34" t="s">
        <v>64</v>
      </c>
      <c r="C14" s="34" t="s">
        <v>87</v>
      </c>
      <c r="D14" s="36" t="s">
        <v>119</v>
      </c>
      <c r="E14" s="36">
        <v>1971</v>
      </c>
      <c r="F14" s="35" t="s">
        <v>120</v>
      </c>
      <c r="G14" s="20" t="s">
        <v>121</v>
      </c>
      <c r="H14" s="35" t="s">
        <v>122</v>
      </c>
      <c r="I14" s="35" t="s">
        <v>123</v>
      </c>
      <c r="J14" s="35" t="s">
        <v>93</v>
      </c>
      <c r="K14" s="36" t="s">
        <v>94</v>
      </c>
      <c r="L14" s="38" t="s">
        <v>128</v>
      </c>
      <c r="M14" s="4" t="s">
        <v>9</v>
      </c>
      <c r="N14" s="290">
        <v>44756</v>
      </c>
      <c r="O14" s="4" t="s">
        <v>9</v>
      </c>
      <c r="P14" s="4" t="s">
        <v>82</v>
      </c>
      <c r="Q14" s="5"/>
      <c r="R14" s="5"/>
      <c r="S14" s="4" t="s">
        <v>96</v>
      </c>
      <c r="T14" s="23" t="s">
        <v>96</v>
      </c>
    </row>
    <row r="15" spans="1:20" ht="369.75" x14ac:dyDescent="0.25">
      <c r="A15" s="21">
        <v>10</v>
      </c>
      <c r="B15" s="34" t="s">
        <v>64</v>
      </c>
      <c r="C15" s="34" t="s">
        <v>87</v>
      </c>
      <c r="D15" s="35" t="s">
        <v>129</v>
      </c>
      <c r="E15" s="35">
        <v>1995</v>
      </c>
      <c r="F15" s="35" t="s">
        <v>120</v>
      </c>
      <c r="G15" s="20" t="s">
        <v>121</v>
      </c>
      <c r="H15" s="35" t="s">
        <v>130</v>
      </c>
      <c r="I15" s="35" t="s">
        <v>131</v>
      </c>
      <c r="J15" s="35" t="s">
        <v>93</v>
      </c>
      <c r="K15" s="37" t="s">
        <v>94</v>
      </c>
      <c r="L15" s="38" t="s">
        <v>132</v>
      </c>
      <c r="M15" s="4" t="s">
        <v>9</v>
      </c>
      <c r="N15" s="290">
        <v>44756</v>
      </c>
      <c r="O15" s="4" t="s">
        <v>9</v>
      </c>
      <c r="P15" s="4" t="s">
        <v>82</v>
      </c>
      <c r="Q15" s="5"/>
      <c r="R15" s="5"/>
      <c r="S15" s="4" t="s">
        <v>96</v>
      </c>
      <c r="T15" s="23" t="s">
        <v>96</v>
      </c>
    </row>
    <row r="16" spans="1:20" ht="234.75" customHeight="1" x14ac:dyDescent="0.25">
      <c r="A16" s="20">
        <v>11</v>
      </c>
      <c r="B16" s="34" t="s">
        <v>64</v>
      </c>
      <c r="C16" s="35" t="s">
        <v>87</v>
      </c>
      <c r="D16" s="36" t="s">
        <v>133</v>
      </c>
      <c r="E16" s="36" t="s">
        <v>134</v>
      </c>
      <c r="F16" s="35" t="s">
        <v>120</v>
      </c>
      <c r="G16" s="20" t="s">
        <v>121</v>
      </c>
      <c r="H16" s="35" t="s">
        <v>135</v>
      </c>
      <c r="I16" s="35" t="s">
        <v>136</v>
      </c>
      <c r="J16" s="35" t="s">
        <v>93</v>
      </c>
      <c r="K16" s="36" t="s">
        <v>94</v>
      </c>
      <c r="L16" s="38" t="s">
        <v>137</v>
      </c>
      <c r="M16" s="4" t="s">
        <v>9</v>
      </c>
      <c r="N16" s="290">
        <v>44756</v>
      </c>
      <c r="O16" s="4" t="s">
        <v>9</v>
      </c>
      <c r="P16" s="4" t="s">
        <v>82</v>
      </c>
      <c r="Q16" s="5"/>
      <c r="R16" s="5"/>
      <c r="S16" s="4" t="s">
        <v>96</v>
      </c>
      <c r="T16" s="23" t="s">
        <v>96</v>
      </c>
    </row>
    <row r="17" spans="1:20" ht="112.5" customHeight="1" x14ac:dyDescent="0.25">
      <c r="A17" s="21">
        <v>12</v>
      </c>
      <c r="B17" s="34" t="s">
        <v>64</v>
      </c>
      <c r="C17" s="35" t="s">
        <v>87</v>
      </c>
      <c r="D17" s="36" t="s">
        <v>119</v>
      </c>
      <c r="E17" s="36">
        <v>1973</v>
      </c>
      <c r="F17" s="35" t="s">
        <v>120</v>
      </c>
      <c r="G17" s="20" t="s">
        <v>121</v>
      </c>
      <c r="H17" s="35" t="s">
        <v>138</v>
      </c>
      <c r="I17" s="35" t="s">
        <v>139</v>
      </c>
      <c r="J17" s="35" t="s">
        <v>93</v>
      </c>
      <c r="K17" s="36" t="s">
        <v>94</v>
      </c>
      <c r="L17" s="38" t="s">
        <v>140</v>
      </c>
      <c r="M17" s="4" t="s">
        <v>9</v>
      </c>
      <c r="N17" s="290">
        <v>44756</v>
      </c>
      <c r="O17" s="4" t="s">
        <v>9</v>
      </c>
      <c r="P17" s="4" t="s">
        <v>82</v>
      </c>
      <c r="Q17" s="5"/>
      <c r="R17" s="5"/>
      <c r="S17" s="4" t="s">
        <v>96</v>
      </c>
      <c r="T17" s="23" t="s">
        <v>96</v>
      </c>
    </row>
    <row r="18" spans="1:20" ht="114.75" customHeight="1" x14ac:dyDescent="0.25">
      <c r="A18" s="20">
        <v>13</v>
      </c>
      <c r="B18" s="34" t="s">
        <v>64</v>
      </c>
      <c r="C18" s="35" t="s">
        <v>87</v>
      </c>
      <c r="D18" s="35" t="s">
        <v>141</v>
      </c>
      <c r="E18" s="35">
        <v>2018</v>
      </c>
      <c r="F18" s="35" t="s">
        <v>142</v>
      </c>
      <c r="G18" s="20" t="s">
        <v>90</v>
      </c>
      <c r="H18" s="35">
        <v>2</v>
      </c>
      <c r="I18" s="35" t="s">
        <v>143</v>
      </c>
      <c r="J18" s="35" t="s">
        <v>93</v>
      </c>
      <c r="K18" s="36" t="s">
        <v>94</v>
      </c>
      <c r="L18" s="38" t="s">
        <v>144</v>
      </c>
      <c r="M18" s="4" t="s">
        <v>9</v>
      </c>
      <c r="N18" s="290">
        <v>44756</v>
      </c>
      <c r="O18" s="4" t="s">
        <v>9</v>
      </c>
      <c r="P18" s="4" t="s">
        <v>82</v>
      </c>
      <c r="Q18" s="5"/>
      <c r="R18" s="5"/>
      <c r="S18" s="4" t="s">
        <v>96</v>
      </c>
      <c r="T18" s="23" t="s">
        <v>96</v>
      </c>
    </row>
    <row r="19" spans="1:20" x14ac:dyDescent="0.25">
      <c r="D19" s="6"/>
      <c r="E19" s="6"/>
      <c r="F19" s="7"/>
      <c r="G19" s="7"/>
      <c r="H19" s="9"/>
      <c r="I19" s="9"/>
      <c r="J19" s="9"/>
      <c r="K19" s="9"/>
      <c r="L19" s="9"/>
      <c r="M19" s="9"/>
      <c r="N19" s="9"/>
      <c r="O19" s="9"/>
      <c r="P19" s="9"/>
      <c r="Q19" s="9"/>
      <c r="R19" s="9"/>
      <c r="S19" s="9"/>
      <c r="T19" s="9"/>
    </row>
    <row r="20" spans="1:20" x14ac:dyDescent="0.25">
      <c r="D20" s="6"/>
      <c r="E20" s="6"/>
      <c r="F20" s="7"/>
      <c r="G20" s="7"/>
      <c r="H20" s="9"/>
      <c r="I20" s="9"/>
      <c r="J20" s="9"/>
      <c r="K20" s="9"/>
      <c r="L20" s="9"/>
      <c r="M20" s="9"/>
      <c r="N20" s="9"/>
      <c r="O20" s="9"/>
      <c r="P20" s="9"/>
      <c r="Q20" s="9"/>
      <c r="R20" s="9"/>
      <c r="S20" s="9"/>
      <c r="T20" s="9"/>
    </row>
    <row r="21" spans="1:20" x14ac:dyDescent="0.25">
      <c r="D21" s="6"/>
      <c r="E21" s="6"/>
      <c r="F21" s="7"/>
      <c r="G21" s="7"/>
      <c r="H21" s="9"/>
      <c r="I21" s="9"/>
      <c r="J21" s="9"/>
      <c r="K21" s="9"/>
      <c r="L21" s="9"/>
      <c r="M21" s="9"/>
      <c r="N21" s="9"/>
      <c r="O21" s="9"/>
      <c r="P21" s="9"/>
      <c r="Q21" s="9"/>
      <c r="R21" s="9"/>
      <c r="S21" s="9"/>
      <c r="T21" s="9"/>
    </row>
    <row r="22" spans="1:20" x14ac:dyDescent="0.25">
      <c r="D22" s="6"/>
      <c r="E22" s="6"/>
      <c r="F22" s="7"/>
      <c r="G22" s="7"/>
      <c r="H22" s="9"/>
      <c r="I22" s="9"/>
      <c r="J22" s="9"/>
      <c r="K22" s="9"/>
      <c r="L22" s="9"/>
      <c r="M22" s="9"/>
      <c r="N22" s="9"/>
      <c r="O22" s="9"/>
      <c r="P22" s="9"/>
      <c r="Q22" s="9"/>
      <c r="R22" s="9"/>
      <c r="S22" s="9"/>
      <c r="T22" s="9"/>
    </row>
    <row r="24" spans="1:20" x14ac:dyDescent="0.25">
      <c r="A24" s="420" t="s">
        <v>145</v>
      </c>
      <c r="B24" s="421"/>
      <c r="C24" s="421"/>
      <c r="D24" s="421"/>
      <c r="E24" s="421"/>
      <c r="F24" s="421"/>
      <c r="G24" s="421"/>
      <c r="H24" s="421"/>
      <c r="I24" s="421"/>
      <c r="J24" s="421"/>
    </row>
    <row r="25" spans="1:20" ht="30" x14ac:dyDescent="0.25">
      <c r="A25" s="10" t="s">
        <v>146</v>
      </c>
      <c r="B25" s="11" t="s">
        <v>147</v>
      </c>
      <c r="C25" s="11" t="s">
        <v>148</v>
      </c>
      <c r="D25" s="422" t="s">
        <v>149</v>
      </c>
      <c r="E25" s="423"/>
      <c r="F25" s="423"/>
      <c r="G25" s="423"/>
      <c r="H25" s="423"/>
      <c r="I25" s="423"/>
      <c r="J25" s="423"/>
    </row>
    <row r="26" spans="1:20" ht="40.5" customHeight="1" x14ac:dyDescent="0.25">
      <c r="A26" s="12">
        <v>1</v>
      </c>
      <c r="B26" s="13"/>
      <c r="C26" s="14"/>
      <c r="D26" s="424" t="s">
        <v>150</v>
      </c>
      <c r="E26" s="424"/>
      <c r="F26" s="424"/>
      <c r="G26" s="424"/>
      <c r="H26" s="424"/>
      <c r="I26" s="424"/>
      <c r="J26" s="424"/>
      <c r="K26" s="15"/>
      <c r="L26" s="15"/>
      <c r="M26" s="15"/>
      <c r="N26" s="15"/>
      <c r="O26" s="15"/>
      <c r="P26" s="15"/>
      <c r="Q26" s="15"/>
      <c r="R26" s="15"/>
      <c r="S26" s="15"/>
      <c r="T26" s="15"/>
    </row>
    <row r="27" spans="1:20" x14ac:dyDescent="0.25">
      <c r="A27" s="6"/>
      <c r="B27" s="7"/>
      <c r="C27" s="8"/>
      <c r="D27" s="9"/>
      <c r="E27" s="9"/>
      <c r="F27" s="9"/>
      <c r="G27" s="9"/>
      <c r="H27" s="9"/>
      <c r="I27" s="9"/>
      <c r="J27" s="9"/>
    </row>
    <row r="28" spans="1:20" x14ac:dyDescent="0.25">
      <c r="A28" s="6"/>
      <c r="B28" s="7"/>
      <c r="C28" s="8"/>
      <c r="D28" s="9"/>
      <c r="E28" s="9"/>
      <c r="F28" s="9"/>
      <c r="G28" s="9"/>
      <c r="H28" s="9"/>
      <c r="I28" s="9"/>
      <c r="J28" s="9"/>
    </row>
    <row r="29" spans="1:20" x14ac:dyDescent="0.25">
      <c r="A29" s="16"/>
      <c r="B29" s="17" t="s">
        <v>151</v>
      </c>
      <c r="C29" s="17" t="s">
        <v>152</v>
      </c>
      <c r="D29" s="17" t="s">
        <v>153</v>
      </c>
      <c r="E29" s="9"/>
      <c r="F29" s="9"/>
      <c r="G29" s="9"/>
      <c r="H29" s="9"/>
      <c r="I29" s="9"/>
      <c r="J29" s="9"/>
    </row>
    <row r="30" spans="1:20" x14ac:dyDescent="0.25">
      <c r="A30" s="5" t="s">
        <v>154</v>
      </c>
      <c r="B30" s="18" t="s">
        <v>155</v>
      </c>
      <c r="C30" s="18" t="s">
        <v>156</v>
      </c>
      <c r="D30" s="18" t="s">
        <v>157</v>
      </c>
      <c r="E30" s="9"/>
      <c r="F30" s="9"/>
      <c r="G30" s="9"/>
      <c r="H30" s="9"/>
      <c r="I30" s="9"/>
      <c r="J30" s="9"/>
    </row>
    <row r="31" spans="1:20" ht="38.25" x14ac:dyDescent="0.25">
      <c r="A31" s="5" t="s">
        <v>158</v>
      </c>
      <c r="B31" s="18" t="s">
        <v>159</v>
      </c>
      <c r="C31" s="18" t="s">
        <v>160</v>
      </c>
      <c r="D31" s="18" t="s">
        <v>161</v>
      </c>
      <c r="E31" s="9"/>
      <c r="F31" s="9"/>
      <c r="G31" s="9"/>
      <c r="H31" s="9"/>
      <c r="I31" s="9"/>
      <c r="J31" s="9"/>
    </row>
    <row r="32" spans="1:20" x14ac:dyDescent="0.25">
      <c r="A32" s="5" t="s">
        <v>162</v>
      </c>
      <c r="B32" s="18" t="s">
        <v>163</v>
      </c>
      <c r="C32" s="18" t="s">
        <v>164</v>
      </c>
      <c r="D32" s="18" t="s">
        <v>165</v>
      </c>
      <c r="E32" s="9"/>
      <c r="F32" s="9"/>
      <c r="G32" s="9"/>
      <c r="H32" s="9"/>
      <c r="I32" s="9"/>
      <c r="J32" s="9"/>
    </row>
    <row r="33" spans="1:10" x14ac:dyDescent="0.25">
      <c r="A33" s="6"/>
      <c r="B33" s="7"/>
      <c r="C33" s="8"/>
      <c r="D33" s="9"/>
      <c r="E33" s="9"/>
      <c r="F33" s="9"/>
      <c r="G33" s="9"/>
      <c r="H33" s="9"/>
      <c r="I33" s="9"/>
      <c r="J33" s="9"/>
    </row>
    <row r="34" spans="1:10" x14ac:dyDescent="0.25">
      <c r="A34" s="403" t="s">
        <v>166</v>
      </c>
      <c r="B34" s="403"/>
      <c r="C34" s="403"/>
      <c r="D34" s="403"/>
      <c r="E34" s="403"/>
      <c r="F34" s="403"/>
      <c r="G34" s="403"/>
      <c r="H34" s="403"/>
      <c r="I34" s="403"/>
      <c r="J34" s="403"/>
    </row>
    <row r="35" spans="1:10" x14ac:dyDescent="0.25">
      <c r="A35" s="6"/>
      <c r="B35" s="7"/>
      <c r="C35" s="8"/>
      <c r="D35" s="9"/>
      <c r="E35" s="9"/>
      <c r="F35" s="9"/>
      <c r="G35" s="9"/>
      <c r="H35" s="9"/>
      <c r="I35" s="9"/>
      <c r="J35" s="9"/>
    </row>
    <row r="36" spans="1:10" x14ac:dyDescent="0.25">
      <c r="A36" s="6"/>
      <c r="B36" s="7"/>
      <c r="C36" s="8"/>
      <c r="D36" s="9"/>
      <c r="E36" s="9"/>
      <c r="F36" s="9"/>
      <c r="G36" s="9"/>
      <c r="H36" s="9"/>
      <c r="I36" s="9"/>
      <c r="J36" s="9"/>
    </row>
    <row r="37" spans="1:10" x14ac:dyDescent="0.25">
      <c r="A37" s="6"/>
      <c r="B37" s="7"/>
      <c r="C37" s="8"/>
      <c r="D37" s="9"/>
      <c r="E37" s="9"/>
      <c r="F37" s="9"/>
      <c r="G37" s="9"/>
      <c r="H37" s="9"/>
      <c r="I37" s="9"/>
      <c r="J37" s="9"/>
    </row>
  </sheetData>
  <mergeCells count="12">
    <mergeCell ref="A34:J34"/>
    <mergeCell ref="A1:D2"/>
    <mergeCell ref="E1:T2"/>
    <mergeCell ref="A4:D4"/>
    <mergeCell ref="E4:F4"/>
    <mergeCell ref="H4:I4"/>
    <mergeCell ref="J4:L4"/>
    <mergeCell ref="M4:N4"/>
    <mergeCell ref="P4:T4"/>
    <mergeCell ref="A24:J24"/>
    <mergeCell ref="D25:J25"/>
    <mergeCell ref="D26:J26"/>
  </mergeCells>
  <pageMargins left="0.23622047244094491" right="0.23622047244094491" top="0.74803149606299213" bottom="0.74803149606299213" header="0.31496062992125984" footer="0.31496062992125984"/>
  <pageSetup scale="3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90"/>
  <sheetViews>
    <sheetView topLeftCell="A4" zoomScale="85" zoomScaleNormal="85" zoomScaleSheetLayoutView="38" zoomScalePageLayoutView="71" workbookViewId="0">
      <selection activeCell="B5" sqref="B5"/>
    </sheetView>
  </sheetViews>
  <sheetFormatPr baseColWidth="10" defaultColWidth="11.42578125" defaultRowHeight="15" x14ac:dyDescent="0.25"/>
  <cols>
    <col min="1" max="1" width="11" customWidth="1"/>
    <col min="2" max="2" width="29.7109375" customWidth="1"/>
    <col min="3" max="3" width="21.42578125" customWidth="1"/>
    <col min="4" max="5" width="26.85546875" customWidth="1"/>
    <col min="6" max="7" width="26.7109375" customWidth="1"/>
    <col min="8" max="8" width="24" style="136" customWidth="1"/>
    <col min="9" max="9" width="64.85546875" customWidth="1"/>
    <col min="10"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32.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131"/>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54</v>
      </c>
      <c r="K4" s="418"/>
      <c r="L4" s="419"/>
      <c r="M4" s="412" t="s">
        <v>65</v>
      </c>
      <c r="N4" s="412"/>
      <c r="O4" s="22"/>
      <c r="P4" s="414" t="s">
        <v>3367</v>
      </c>
      <c r="Q4" s="414"/>
      <c r="R4" s="414"/>
      <c r="S4" s="414"/>
      <c r="T4" s="414"/>
    </row>
    <row r="5" spans="1:20" ht="51" customHeight="1" x14ac:dyDescent="0.25">
      <c r="A5" s="3" t="s">
        <v>67</v>
      </c>
      <c r="B5" s="3" t="s">
        <v>68</v>
      </c>
      <c r="C5" s="3" t="s">
        <v>69</v>
      </c>
      <c r="D5" s="3" t="s">
        <v>70</v>
      </c>
      <c r="E5" s="3" t="s">
        <v>71</v>
      </c>
      <c r="F5" s="3" t="s">
        <v>72</v>
      </c>
      <c r="G5" s="3" t="s">
        <v>73</v>
      </c>
      <c r="H5" s="132" t="s">
        <v>74</v>
      </c>
      <c r="I5" s="3" t="s">
        <v>75</v>
      </c>
      <c r="J5" s="3" t="s">
        <v>76</v>
      </c>
      <c r="K5" s="3" t="s">
        <v>3304</v>
      </c>
      <c r="L5" s="3" t="s">
        <v>78</v>
      </c>
      <c r="M5" s="26" t="s">
        <v>79</v>
      </c>
      <c r="N5" s="28" t="s">
        <v>80</v>
      </c>
      <c r="O5" s="29" t="s">
        <v>81</v>
      </c>
      <c r="P5" s="30" t="s">
        <v>82</v>
      </c>
      <c r="Q5" s="30" t="s">
        <v>83</v>
      </c>
      <c r="R5" s="30" t="s">
        <v>84</v>
      </c>
      <c r="S5" s="28" t="s">
        <v>85</v>
      </c>
      <c r="T5" s="28" t="s">
        <v>86</v>
      </c>
    </row>
    <row r="6" spans="1:20" s="32" customFormat="1" ht="51" x14ac:dyDescent="0.25">
      <c r="A6" s="21">
        <v>1</v>
      </c>
      <c r="B6" s="19" t="s">
        <v>3368</v>
      </c>
      <c r="C6" s="19" t="s">
        <v>3368</v>
      </c>
      <c r="D6" s="21" t="s">
        <v>3369</v>
      </c>
      <c r="E6" s="20">
        <v>1973</v>
      </c>
      <c r="F6" s="21" t="s">
        <v>364</v>
      </c>
      <c r="G6" s="21" t="s">
        <v>656</v>
      </c>
      <c r="H6" s="73" t="s">
        <v>1165</v>
      </c>
      <c r="I6" s="19" t="s">
        <v>3370</v>
      </c>
      <c r="J6" s="20" t="s">
        <v>3371</v>
      </c>
      <c r="K6" s="20" t="s">
        <v>3372</v>
      </c>
      <c r="L6" s="19" t="s">
        <v>3373</v>
      </c>
      <c r="M6" s="21" t="s">
        <v>3374</v>
      </c>
      <c r="N6" s="306">
        <v>44756</v>
      </c>
      <c r="O6" s="21" t="s">
        <v>3374</v>
      </c>
      <c r="P6" s="31" t="s">
        <v>82</v>
      </c>
      <c r="Q6" s="31"/>
      <c r="R6" s="31"/>
      <c r="S6" s="31"/>
      <c r="T6" s="31" t="s">
        <v>96</v>
      </c>
    </row>
    <row r="7" spans="1:20" s="32" customFormat="1" ht="38.25" x14ac:dyDescent="0.25">
      <c r="A7" s="21">
        <v>2</v>
      </c>
      <c r="B7" s="19" t="s">
        <v>3368</v>
      </c>
      <c r="C7" s="19" t="s">
        <v>3368</v>
      </c>
      <c r="D7" s="21" t="s">
        <v>3375</v>
      </c>
      <c r="E7" s="20">
        <v>1979</v>
      </c>
      <c r="F7" s="21" t="s">
        <v>364</v>
      </c>
      <c r="G7" s="21" t="s">
        <v>656</v>
      </c>
      <c r="H7" s="73" t="s">
        <v>1165</v>
      </c>
      <c r="I7" s="19" t="s">
        <v>3376</v>
      </c>
      <c r="J7" s="20" t="s">
        <v>3371</v>
      </c>
      <c r="K7" s="20" t="s">
        <v>177</v>
      </c>
      <c r="L7" s="19" t="s">
        <v>177</v>
      </c>
      <c r="M7" s="21" t="s">
        <v>3374</v>
      </c>
      <c r="N7" s="19"/>
      <c r="O7" s="19"/>
      <c r="P7" s="31"/>
      <c r="Q7" s="31"/>
      <c r="R7" s="31"/>
      <c r="S7" s="31" t="s">
        <v>1899</v>
      </c>
      <c r="T7" s="31" t="s">
        <v>96</v>
      </c>
    </row>
    <row r="8" spans="1:20" s="32" customFormat="1" ht="38.25" x14ac:dyDescent="0.25">
      <c r="A8" s="21">
        <v>3</v>
      </c>
      <c r="B8" s="19" t="s">
        <v>3368</v>
      </c>
      <c r="C8" s="19" t="s">
        <v>3368</v>
      </c>
      <c r="D8" s="21" t="s">
        <v>3377</v>
      </c>
      <c r="E8" s="20">
        <v>1991</v>
      </c>
      <c r="F8" s="21" t="s">
        <v>3378</v>
      </c>
      <c r="G8" s="21" t="s">
        <v>656</v>
      </c>
      <c r="H8" s="73" t="s">
        <v>1165</v>
      </c>
      <c r="I8" s="19" t="s">
        <v>3379</v>
      </c>
      <c r="J8" s="20" t="s">
        <v>3371</v>
      </c>
      <c r="K8" s="20" t="s">
        <v>177</v>
      </c>
      <c r="L8" s="19" t="s">
        <v>177</v>
      </c>
      <c r="M8" s="21" t="s">
        <v>3374</v>
      </c>
      <c r="N8" s="19"/>
      <c r="O8" s="19"/>
      <c r="P8" s="31"/>
      <c r="Q8" s="31"/>
      <c r="R8" s="31"/>
      <c r="S8" s="31" t="s">
        <v>1899</v>
      </c>
      <c r="T8" s="31" t="s">
        <v>96</v>
      </c>
    </row>
    <row r="9" spans="1:20" s="32" customFormat="1" ht="51" x14ac:dyDescent="0.25">
      <c r="A9" s="21">
        <v>4</v>
      </c>
      <c r="B9" s="19" t="s">
        <v>3368</v>
      </c>
      <c r="C9" s="19" t="s">
        <v>3368</v>
      </c>
      <c r="D9" s="21" t="s">
        <v>3380</v>
      </c>
      <c r="E9" s="20">
        <v>2006</v>
      </c>
      <c r="F9" s="21" t="s">
        <v>3381</v>
      </c>
      <c r="G9" s="21" t="s">
        <v>656</v>
      </c>
      <c r="H9" s="73">
        <v>1</v>
      </c>
      <c r="I9" s="19" t="s">
        <v>3382</v>
      </c>
      <c r="J9" s="20" t="s">
        <v>3371</v>
      </c>
      <c r="K9" s="20" t="s">
        <v>3372</v>
      </c>
      <c r="L9" s="19" t="s">
        <v>3383</v>
      </c>
      <c r="M9" s="21" t="s">
        <v>3374</v>
      </c>
      <c r="N9" s="306">
        <v>44756</v>
      </c>
      <c r="O9" s="21" t="s">
        <v>3374</v>
      </c>
      <c r="P9" s="31" t="s">
        <v>82</v>
      </c>
      <c r="Q9" s="31"/>
      <c r="R9" s="31"/>
      <c r="S9" s="31"/>
      <c r="T9" s="31" t="s">
        <v>96</v>
      </c>
    </row>
    <row r="10" spans="1:20" s="32" customFormat="1" ht="127.5" x14ac:dyDescent="0.25">
      <c r="A10" s="21">
        <v>5</v>
      </c>
      <c r="B10" s="19" t="s">
        <v>3368</v>
      </c>
      <c r="C10" s="19" t="s">
        <v>3368</v>
      </c>
      <c r="D10" s="21" t="s">
        <v>3384</v>
      </c>
      <c r="E10" s="20">
        <v>2009</v>
      </c>
      <c r="F10" s="21" t="s">
        <v>187</v>
      </c>
      <c r="G10" s="21" t="s">
        <v>656</v>
      </c>
      <c r="H10" s="73">
        <v>1</v>
      </c>
      <c r="I10" s="19" t="s">
        <v>3385</v>
      </c>
      <c r="J10" s="20" t="s">
        <v>3371</v>
      </c>
      <c r="K10" s="20" t="s">
        <v>177</v>
      </c>
      <c r="L10" s="19" t="s">
        <v>177</v>
      </c>
      <c r="M10" s="21" t="s">
        <v>3374</v>
      </c>
      <c r="N10" s="19"/>
      <c r="O10" s="19"/>
      <c r="P10" s="31"/>
      <c r="Q10" s="31"/>
      <c r="R10" s="31"/>
      <c r="S10" s="31" t="s">
        <v>1899</v>
      </c>
      <c r="T10" s="31" t="s">
        <v>96</v>
      </c>
    </row>
    <row r="11" spans="1:20" s="32" customFormat="1" ht="38.25" x14ac:dyDescent="0.25">
      <c r="A11" s="21">
        <v>6</v>
      </c>
      <c r="B11" s="19" t="s">
        <v>3368</v>
      </c>
      <c r="C11" s="19" t="s">
        <v>3368</v>
      </c>
      <c r="D11" s="21" t="s">
        <v>3386</v>
      </c>
      <c r="E11" s="20">
        <v>2010</v>
      </c>
      <c r="F11" s="21" t="s">
        <v>3381</v>
      </c>
      <c r="G11" s="21" t="s">
        <v>656</v>
      </c>
      <c r="H11" s="73">
        <v>1</v>
      </c>
      <c r="I11" s="19" t="s">
        <v>3387</v>
      </c>
      <c r="J11" s="20" t="s">
        <v>3371</v>
      </c>
      <c r="K11" s="20" t="s">
        <v>177</v>
      </c>
      <c r="L11" s="19" t="s">
        <v>177</v>
      </c>
      <c r="M11" s="21" t="s">
        <v>3374</v>
      </c>
      <c r="N11" s="19"/>
      <c r="O11" s="19"/>
      <c r="P11" s="31"/>
      <c r="Q11" s="31"/>
      <c r="R11" s="31"/>
      <c r="S11" s="31" t="s">
        <v>1899</v>
      </c>
      <c r="T11" s="31" t="s">
        <v>96</v>
      </c>
    </row>
    <row r="12" spans="1:20" s="32" customFormat="1" ht="51" x14ac:dyDescent="0.25">
      <c r="A12" s="21">
        <v>7</v>
      </c>
      <c r="B12" s="19" t="s">
        <v>3368</v>
      </c>
      <c r="C12" s="19" t="s">
        <v>3368</v>
      </c>
      <c r="D12" s="21" t="s">
        <v>3388</v>
      </c>
      <c r="E12" s="20">
        <v>2010</v>
      </c>
      <c r="F12" s="21" t="s">
        <v>3381</v>
      </c>
      <c r="G12" s="21" t="s">
        <v>656</v>
      </c>
      <c r="H12" s="73">
        <v>3</v>
      </c>
      <c r="I12" s="19" t="s">
        <v>3389</v>
      </c>
      <c r="J12" s="20" t="s">
        <v>3371</v>
      </c>
      <c r="K12" s="20" t="s">
        <v>177</v>
      </c>
      <c r="L12" s="19" t="s">
        <v>177</v>
      </c>
      <c r="M12" s="21" t="s">
        <v>3374</v>
      </c>
      <c r="N12" s="19"/>
      <c r="O12" s="19"/>
      <c r="P12" s="31"/>
      <c r="Q12" s="31"/>
      <c r="R12" s="31"/>
      <c r="S12" s="31" t="s">
        <v>1899</v>
      </c>
      <c r="T12" s="31" t="s">
        <v>96</v>
      </c>
    </row>
    <row r="13" spans="1:20" s="32" customFormat="1" ht="51" x14ac:dyDescent="0.25">
      <c r="A13" s="21">
        <v>8</v>
      </c>
      <c r="B13" s="19" t="s">
        <v>3368</v>
      </c>
      <c r="C13" s="19" t="s">
        <v>3368</v>
      </c>
      <c r="D13" s="21" t="s">
        <v>3390</v>
      </c>
      <c r="E13" s="20">
        <v>2015</v>
      </c>
      <c r="F13" s="21" t="s">
        <v>3391</v>
      </c>
      <c r="G13" s="21" t="s">
        <v>656</v>
      </c>
      <c r="H13" s="73">
        <v>1</v>
      </c>
      <c r="I13" s="19" t="s">
        <v>3392</v>
      </c>
      <c r="J13" s="20" t="s">
        <v>3371</v>
      </c>
      <c r="K13" s="20" t="s">
        <v>177</v>
      </c>
      <c r="L13" s="19" t="s">
        <v>177</v>
      </c>
      <c r="M13" s="21" t="s">
        <v>3374</v>
      </c>
      <c r="N13" s="19"/>
      <c r="O13" s="19"/>
      <c r="P13" s="31"/>
      <c r="Q13" s="31"/>
      <c r="R13" s="31"/>
      <c r="S13" s="31" t="s">
        <v>1899</v>
      </c>
      <c r="T13" s="31" t="s">
        <v>96</v>
      </c>
    </row>
    <row r="14" spans="1:20" s="32" customFormat="1" ht="89.25" x14ac:dyDescent="0.25">
      <c r="A14" s="21">
        <v>9</v>
      </c>
      <c r="B14" s="19" t="s">
        <v>3368</v>
      </c>
      <c r="C14" s="19" t="s">
        <v>3368</v>
      </c>
      <c r="D14" s="21" t="s">
        <v>3393</v>
      </c>
      <c r="E14" s="20">
        <v>2016</v>
      </c>
      <c r="F14" s="21" t="s">
        <v>2961</v>
      </c>
      <c r="G14" s="21" t="s">
        <v>656</v>
      </c>
      <c r="H14" s="73" t="s">
        <v>1165</v>
      </c>
      <c r="I14" s="19" t="s">
        <v>3394</v>
      </c>
      <c r="J14" s="20" t="s">
        <v>3371</v>
      </c>
      <c r="K14" s="20" t="s">
        <v>3372</v>
      </c>
      <c r="L14" s="19" t="s">
        <v>3395</v>
      </c>
      <c r="M14" s="21" t="s">
        <v>3374</v>
      </c>
      <c r="N14" s="306">
        <v>44756</v>
      </c>
      <c r="O14" s="21" t="s">
        <v>3374</v>
      </c>
      <c r="P14" s="31" t="s">
        <v>82</v>
      </c>
      <c r="Q14" s="31"/>
      <c r="R14" s="31"/>
      <c r="S14" s="31"/>
      <c r="T14" s="31" t="s">
        <v>96</v>
      </c>
    </row>
    <row r="15" spans="1:20" s="32" customFormat="1" ht="127.5" x14ac:dyDescent="0.25">
      <c r="A15" s="21">
        <v>10</v>
      </c>
      <c r="B15" s="19" t="s">
        <v>3368</v>
      </c>
      <c r="C15" s="19" t="s">
        <v>3368</v>
      </c>
      <c r="D15" s="21" t="s">
        <v>2575</v>
      </c>
      <c r="E15" s="20">
        <v>2020</v>
      </c>
      <c r="F15" s="21" t="s">
        <v>2961</v>
      </c>
      <c r="G15" s="21" t="s">
        <v>656</v>
      </c>
      <c r="H15" s="73" t="s">
        <v>1165</v>
      </c>
      <c r="I15" s="19" t="s">
        <v>3396</v>
      </c>
      <c r="J15" s="20" t="s">
        <v>3371</v>
      </c>
      <c r="K15" s="20" t="s">
        <v>177</v>
      </c>
      <c r="L15" s="19" t="s">
        <v>177</v>
      </c>
      <c r="M15" s="21" t="s">
        <v>3374</v>
      </c>
      <c r="N15" s="19"/>
      <c r="O15" s="19"/>
      <c r="P15" s="31"/>
      <c r="Q15" s="31"/>
      <c r="R15" s="31"/>
      <c r="S15" s="31" t="s">
        <v>1899</v>
      </c>
      <c r="T15" s="31" t="s">
        <v>96</v>
      </c>
    </row>
    <row r="16" spans="1:20" s="32" customFormat="1" ht="229.5" x14ac:dyDescent="0.25">
      <c r="A16" s="21">
        <v>11</v>
      </c>
      <c r="B16" s="19" t="s">
        <v>3397</v>
      </c>
      <c r="C16" s="19" t="s">
        <v>3398</v>
      </c>
      <c r="D16" s="21" t="s">
        <v>3399</v>
      </c>
      <c r="E16" s="20">
        <v>1974</v>
      </c>
      <c r="F16" s="21" t="s">
        <v>3400</v>
      </c>
      <c r="G16" s="21" t="s">
        <v>656</v>
      </c>
      <c r="H16" s="73" t="s">
        <v>3401</v>
      </c>
      <c r="I16" s="19" t="s">
        <v>3402</v>
      </c>
      <c r="J16" s="20" t="s">
        <v>3371</v>
      </c>
      <c r="K16" s="20" t="s">
        <v>3372</v>
      </c>
      <c r="L16" s="19" t="s">
        <v>3403</v>
      </c>
      <c r="M16" s="21" t="s">
        <v>3374</v>
      </c>
      <c r="N16" s="306">
        <v>44756</v>
      </c>
      <c r="O16" s="21" t="s">
        <v>3374</v>
      </c>
      <c r="P16" s="31" t="s">
        <v>82</v>
      </c>
      <c r="Q16" s="31"/>
      <c r="R16" s="31"/>
      <c r="S16" s="31"/>
      <c r="T16" s="31" t="s">
        <v>96</v>
      </c>
    </row>
    <row r="17" spans="1:20" s="32" customFormat="1" ht="76.5" x14ac:dyDescent="0.25">
      <c r="A17" s="21">
        <v>12</v>
      </c>
      <c r="B17" s="19" t="s">
        <v>3397</v>
      </c>
      <c r="C17" s="19" t="s">
        <v>3398</v>
      </c>
      <c r="D17" s="21" t="s">
        <v>3404</v>
      </c>
      <c r="E17" s="20">
        <v>2006</v>
      </c>
      <c r="F17" s="21" t="s">
        <v>3381</v>
      </c>
      <c r="G17" s="21" t="s">
        <v>656</v>
      </c>
      <c r="H17" s="73" t="s">
        <v>1165</v>
      </c>
      <c r="I17" s="19" t="s">
        <v>3405</v>
      </c>
      <c r="J17" s="20" t="s">
        <v>3371</v>
      </c>
      <c r="K17" s="20" t="s">
        <v>3372</v>
      </c>
      <c r="L17" s="19" t="s">
        <v>3406</v>
      </c>
      <c r="M17" s="21" t="s">
        <v>3374</v>
      </c>
      <c r="N17" s="306">
        <v>44756</v>
      </c>
      <c r="O17" s="21" t="s">
        <v>3374</v>
      </c>
      <c r="P17" s="31" t="s">
        <v>82</v>
      </c>
      <c r="Q17" s="31"/>
      <c r="R17" s="31"/>
      <c r="S17" s="31"/>
      <c r="T17" s="31" t="s">
        <v>96</v>
      </c>
    </row>
    <row r="18" spans="1:20" s="32" customFormat="1" ht="153" x14ac:dyDescent="0.25">
      <c r="A18" s="21">
        <v>13</v>
      </c>
      <c r="B18" s="19" t="s">
        <v>3397</v>
      </c>
      <c r="C18" s="19" t="s">
        <v>3398</v>
      </c>
      <c r="D18" s="21" t="s">
        <v>3407</v>
      </c>
      <c r="E18" s="20">
        <v>2015</v>
      </c>
      <c r="F18" s="21" t="s">
        <v>3408</v>
      </c>
      <c r="G18" s="21" t="s">
        <v>656</v>
      </c>
      <c r="H18" s="73" t="s">
        <v>3409</v>
      </c>
      <c r="I18" s="19" t="s">
        <v>3410</v>
      </c>
      <c r="J18" s="20" t="s">
        <v>3371</v>
      </c>
      <c r="K18" s="20" t="s">
        <v>3372</v>
      </c>
      <c r="L18" s="19" t="s">
        <v>3403</v>
      </c>
      <c r="M18" s="21" t="s">
        <v>3374</v>
      </c>
      <c r="N18" s="306">
        <v>44756</v>
      </c>
      <c r="O18" s="21" t="s">
        <v>3374</v>
      </c>
      <c r="P18" s="31" t="s">
        <v>82</v>
      </c>
      <c r="Q18" s="31"/>
      <c r="R18" s="31"/>
      <c r="S18" s="31"/>
      <c r="T18" s="31" t="s">
        <v>96</v>
      </c>
    </row>
    <row r="19" spans="1:20" s="32" customFormat="1" ht="140.25" x14ac:dyDescent="0.25">
      <c r="A19" s="21">
        <v>14</v>
      </c>
      <c r="B19" s="19" t="s">
        <v>3397</v>
      </c>
      <c r="C19" s="19" t="s">
        <v>3398</v>
      </c>
      <c r="D19" s="21" t="s">
        <v>3407</v>
      </c>
      <c r="E19" s="20">
        <v>2015</v>
      </c>
      <c r="F19" s="21" t="s">
        <v>3411</v>
      </c>
      <c r="G19" s="21" t="s">
        <v>656</v>
      </c>
      <c r="H19" s="73" t="s">
        <v>3412</v>
      </c>
      <c r="I19" s="19" t="s">
        <v>3413</v>
      </c>
      <c r="J19" s="20" t="s">
        <v>3371</v>
      </c>
      <c r="K19" s="20" t="s">
        <v>3372</v>
      </c>
      <c r="L19" s="19" t="s">
        <v>177</v>
      </c>
      <c r="M19" s="21" t="s">
        <v>3374</v>
      </c>
      <c r="N19" s="19"/>
      <c r="O19" s="19"/>
      <c r="P19" s="31"/>
      <c r="Q19" s="31"/>
      <c r="R19" s="31"/>
      <c r="S19" s="31" t="s">
        <v>1899</v>
      </c>
      <c r="T19" s="31" t="s">
        <v>96</v>
      </c>
    </row>
    <row r="20" spans="1:20" s="32" customFormat="1" ht="204" x14ac:dyDescent="0.25">
      <c r="A20" s="21">
        <v>15</v>
      </c>
      <c r="B20" s="19" t="s">
        <v>3397</v>
      </c>
      <c r="C20" s="19" t="s">
        <v>3398</v>
      </c>
      <c r="D20" s="21" t="s">
        <v>3414</v>
      </c>
      <c r="E20" s="20">
        <v>2015</v>
      </c>
      <c r="F20" s="21" t="s">
        <v>3408</v>
      </c>
      <c r="G20" s="21" t="s">
        <v>656</v>
      </c>
      <c r="H20" s="73" t="s">
        <v>3415</v>
      </c>
      <c r="I20" s="19" t="s">
        <v>3416</v>
      </c>
      <c r="J20" s="20" t="s">
        <v>3371</v>
      </c>
      <c r="K20" s="20" t="s">
        <v>177</v>
      </c>
      <c r="L20" s="19" t="s">
        <v>177</v>
      </c>
      <c r="M20" s="21" t="s">
        <v>3374</v>
      </c>
      <c r="N20" s="19"/>
      <c r="O20" s="19"/>
      <c r="P20" s="31"/>
      <c r="Q20" s="31"/>
      <c r="R20" s="31"/>
      <c r="S20" s="31" t="s">
        <v>1899</v>
      </c>
      <c r="T20" s="31" t="s">
        <v>96</v>
      </c>
    </row>
    <row r="21" spans="1:20" s="32" customFormat="1" ht="409.5" x14ac:dyDescent="0.25">
      <c r="A21" s="21">
        <v>16</v>
      </c>
      <c r="B21" s="19" t="s">
        <v>3397</v>
      </c>
      <c r="C21" s="19" t="s">
        <v>3398</v>
      </c>
      <c r="D21" s="21" t="s">
        <v>3414</v>
      </c>
      <c r="E21" s="20">
        <v>2015</v>
      </c>
      <c r="F21" s="21" t="s">
        <v>3408</v>
      </c>
      <c r="G21" s="21" t="s">
        <v>656</v>
      </c>
      <c r="H21" s="73" t="s">
        <v>3417</v>
      </c>
      <c r="I21" s="19" t="s">
        <v>3418</v>
      </c>
      <c r="J21" s="20" t="s">
        <v>3371</v>
      </c>
      <c r="K21" s="20" t="s">
        <v>177</v>
      </c>
      <c r="L21" s="19" t="s">
        <v>177</v>
      </c>
      <c r="M21" s="21"/>
      <c r="N21" s="19"/>
      <c r="O21" s="19"/>
      <c r="P21" s="31"/>
      <c r="Q21" s="31"/>
      <c r="R21" s="31"/>
      <c r="S21" s="31" t="s">
        <v>1899</v>
      </c>
      <c r="T21" s="31" t="s">
        <v>96</v>
      </c>
    </row>
    <row r="22" spans="1:20" s="32" customFormat="1" ht="409.5" x14ac:dyDescent="0.25">
      <c r="A22" s="21">
        <v>17</v>
      </c>
      <c r="B22" s="19" t="s">
        <v>3397</v>
      </c>
      <c r="C22" s="19" t="s">
        <v>3398</v>
      </c>
      <c r="D22" s="21" t="s">
        <v>3414</v>
      </c>
      <c r="E22" s="20">
        <v>2015</v>
      </c>
      <c r="F22" s="21" t="s">
        <v>3408</v>
      </c>
      <c r="G22" s="21" t="s">
        <v>656</v>
      </c>
      <c r="H22" s="73" t="s">
        <v>3419</v>
      </c>
      <c r="I22" s="19" t="s">
        <v>3420</v>
      </c>
      <c r="J22" s="20" t="s">
        <v>3371</v>
      </c>
      <c r="K22" s="20" t="s">
        <v>3372</v>
      </c>
      <c r="L22" s="19" t="s">
        <v>3421</v>
      </c>
      <c r="M22" s="21" t="s">
        <v>3374</v>
      </c>
      <c r="N22" s="306">
        <v>44756</v>
      </c>
      <c r="O22" s="21" t="s">
        <v>3374</v>
      </c>
      <c r="P22" s="31" t="s">
        <v>82</v>
      </c>
      <c r="Q22" s="31"/>
      <c r="R22" s="31"/>
      <c r="S22" s="31"/>
      <c r="T22" s="31" t="s">
        <v>96</v>
      </c>
    </row>
    <row r="23" spans="1:20" s="32" customFormat="1" ht="51" x14ac:dyDescent="0.25">
      <c r="A23" s="21">
        <v>18</v>
      </c>
      <c r="B23" s="19" t="s">
        <v>3397</v>
      </c>
      <c r="C23" s="19" t="s">
        <v>3398</v>
      </c>
      <c r="D23" s="21" t="s">
        <v>3414</v>
      </c>
      <c r="E23" s="20">
        <v>2015</v>
      </c>
      <c r="F23" s="21" t="s">
        <v>3408</v>
      </c>
      <c r="G23" s="21" t="s">
        <v>656</v>
      </c>
      <c r="H23" s="73" t="s">
        <v>3422</v>
      </c>
      <c r="I23" s="19" t="s">
        <v>3423</v>
      </c>
      <c r="J23" s="20" t="s">
        <v>3371</v>
      </c>
      <c r="K23" s="20" t="s">
        <v>3372</v>
      </c>
      <c r="L23" s="19" t="s">
        <v>177</v>
      </c>
      <c r="M23" s="21" t="s">
        <v>3374</v>
      </c>
      <c r="N23" s="19"/>
      <c r="O23" s="19"/>
      <c r="P23" s="31"/>
      <c r="Q23" s="31"/>
      <c r="R23" s="31"/>
      <c r="S23" s="31" t="s">
        <v>1899</v>
      </c>
      <c r="T23" s="31" t="s">
        <v>96</v>
      </c>
    </row>
    <row r="24" spans="1:20" s="32" customFormat="1" ht="25.5" x14ac:dyDescent="0.25">
      <c r="A24" s="21">
        <v>19</v>
      </c>
      <c r="B24" s="19" t="s">
        <v>3397</v>
      </c>
      <c r="C24" s="19" t="s">
        <v>3398</v>
      </c>
      <c r="D24" s="21" t="s">
        <v>3424</v>
      </c>
      <c r="E24" s="20">
        <v>2017</v>
      </c>
      <c r="F24" s="21" t="s">
        <v>3425</v>
      </c>
      <c r="G24" s="21" t="s">
        <v>656</v>
      </c>
      <c r="H24" s="73" t="s">
        <v>1165</v>
      </c>
      <c r="I24" s="19" t="s">
        <v>3426</v>
      </c>
      <c r="J24" s="20" t="s">
        <v>3371</v>
      </c>
      <c r="K24" s="20" t="s">
        <v>177</v>
      </c>
      <c r="L24" s="19" t="s">
        <v>177</v>
      </c>
      <c r="M24" s="21" t="s">
        <v>3374</v>
      </c>
      <c r="N24" s="19"/>
      <c r="O24" s="19"/>
      <c r="P24" s="31"/>
      <c r="Q24" s="31"/>
      <c r="R24" s="31"/>
      <c r="S24" s="31" t="s">
        <v>1899</v>
      </c>
      <c r="T24" s="31" t="s">
        <v>96</v>
      </c>
    </row>
    <row r="25" spans="1:20" s="32" customFormat="1" ht="344.25" x14ac:dyDescent="0.25">
      <c r="A25" s="21">
        <v>20</v>
      </c>
      <c r="B25" s="19" t="s">
        <v>3397</v>
      </c>
      <c r="C25" s="19" t="s">
        <v>3398</v>
      </c>
      <c r="D25" s="21" t="s">
        <v>3427</v>
      </c>
      <c r="E25" s="20">
        <v>2015</v>
      </c>
      <c r="F25" s="21" t="s">
        <v>3425</v>
      </c>
      <c r="G25" s="21" t="s">
        <v>656</v>
      </c>
      <c r="H25" s="73" t="s">
        <v>3428</v>
      </c>
      <c r="I25" s="19" t="s">
        <v>3429</v>
      </c>
      <c r="J25" s="20" t="s">
        <v>3371</v>
      </c>
      <c r="K25" s="20" t="s">
        <v>3372</v>
      </c>
      <c r="L25" s="19" t="s">
        <v>3403</v>
      </c>
      <c r="M25" s="21" t="s">
        <v>3374</v>
      </c>
      <c r="N25" s="306">
        <v>44756</v>
      </c>
      <c r="O25" s="21" t="s">
        <v>3374</v>
      </c>
      <c r="P25" s="31" t="s">
        <v>82</v>
      </c>
      <c r="Q25" s="31"/>
      <c r="R25" s="31"/>
      <c r="S25" s="31"/>
      <c r="T25" s="31" t="s">
        <v>96</v>
      </c>
    </row>
    <row r="26" spans="1:20" s="32" customFormat="1" ht="51" x14ac:dyDescent="0.25">
      <c r="A26" s="21">
        <v>21</v>
      </c>
      <c r="B26" s="19" t="s">
        <v>3397</v>
      </c>
      <c r="C26" s="19" t="s">
        <v>3398</v>
      </c>
      <c r="D26" s="21" t="s">
        <v>3430</v>
      </c>
      <c r="E26" s="20">
        <v>2015</v>
      </c>
      <c r="F26" s="21" t="s">
        <v>3425</v>
      </c>
      <c r="G26" s="21" t="s">
        <v>656</v>
      </c>
      <c r="H26" s="73" t="s">
        <v>3422</v>
      </c>
      <c r="I26" s="19" t="s">
        <v>3431</v>
      </c>
      <c r="J26" s="20" t="s">
        <v>3371</v>
      </c>
      <c r="K26" s="20" t="s">
        <v>3372</v>
      </c>
      <c r="L26" s="19" t="s">
        <v>3403</v>
      </c>
      <c r="M26" s="21" t="s">
        <v>3374</v>
      </c>
      <c r="N26" s="306">
        <v>44756</v>
      </c>
      <c r="O26" s="21" t="s">
        <v>3374</v>
      </c>
      <c r="P26" s="31" t="s">
        <v>82</v>
      </c>
      <c r="Q26" s="31"/>
      <c r="R26" s="31"/>
      <c r="S26" s="31"/>
      <c r="T26" s="31" t="s">
        <v>96</v>
      </c>
    </row>
    <row r="27" spans="1:20" s="32" customFormat="1" ht="165.75" x14ac:dyDescent="0.25">
      <c r="A27" s="21">
        <v>22</v>
      </c>
      <c r="B27" s="19" t="s">
        <v>3397</v>
      </c>
      <c r="C27" s="19" t="s">
        <v>3398</v>
      </c>
      <c r="D27" s="21" t="s">
        <v>2920</v>
      </c>
      <c r="E27" s="20">
        <v>2016</v>
      </c>
      <c r="F27" s="21" t="s">
        <v>187</v>
      </c>
      <c r="G27" s="21" t="s">
        <v>656</v>
      </c>
      <c r="H27" s="73">
        <v>100</v>
      </c>
      <c r="I27" s="19" t="s">
        <v>3432</v>
      </c>
      <c r="J27" s="20" t="s">
        <v>3371</v>
      </c>
      <c r="K27" s="20" t="s">
        <v>177</v>
      </c>
      <c r="L27" s="19" t="s">
        <v>177</v>
      </c>
      <c r="M27" s="21" t="s">
        <v>3374</v>
      </c>
      <c r="N27" s="19"/>
      <c r="O27" s="19"/>
      <c r="P27" s="31"/>
      <c r="Q27" s="31"/>
      <c r="R27" s="31"/>
      <c r="S27" s="31" t="s">
        <v>1899</v>
      </c>
      <c r="T27" s="31" t="s">
        <v>96</v>
      </c>
    </row>
    <row r="28" spans="1:20" s="32" customFormat="1" ht="25.5" x14ac:dyDescent="0.25">
      <c r="A28" s="21">
        <v>23</v>
      </c>
      <c r="B28" s="19" t="s">
        <v>3397</v>
      </c>
      <c r="C28" s="19" t="s">
        <v>3398</v>
      </c>
      <c r="D28" s="21" t="s">
        <v>3433</v>
      </c>
      <c r="E28" s="20">
        <v>2017</v>
      </c>
      <c r="F28" s="21" t="s">
        <v>2961</v>
      </c>
      <c r="G28" s="21" t="s">
        <v>656</v>
      </c>
      <c r="H28" s="73" t="s">
        <v>1165</v>
      </c>
      <c r="I28" s="19" t="s">
        <v>3434</v>
      </c>
      <c r="J28" s="20" t="s">
        <v>3371</v>
      </c>
      <c r="K28" s="20" t="s">
        <v>177</v>
      </c>
      <c r="L28" s="19" t="s">
        <v>177</v>
      </c>
      <c r="M28" s="21" t="s">
        <v>3374</v>
      </c>
      <c r="N28" s="19"/>
      <c r="O28" s="19"/>
      <c r="P28" s="31"/>
      <c r="Q28" s="31"/>
      <c r="R28" s="31"/>
      <c r="S28" s="31" t="s">
        <v>1899</v>
      </c>
      <c r="T28" s="31" t="s">
        <v>96</v>
      </c>
    </row>
    <row r="29" spans="1:20" s="32" customFormat="1" ht="25.5" x14ac:dyDescent="0.25">
      <c r="A29" s="21">
        <v>24</v>
      </c>
      <c r="B29" s="19" t="s">
        <v>3397</v>
      </c>
      <c r="C29" s="19" t="s">
        <v>3398</v>
      </c>
      <c r="D29" s="21" t="s">
        <v>3435</v>
      </c>
      <c r="E29" s="20">
        <v>2017</v>
      </c>
      <c r="F29" s="21" t="s">
        <v>2961</v>
      </c>
      <c r="G29" s="21" t="s">
        <v>656</v>
      </c>
      <c r="H29" s="73" t="s">
        <v>1165</v>
      </c>
      <c r="I29" s="19" t="s">
        <v>3436</v>
      </c>
      <c r="J29" s="20" t="s">
        <v>3371</v>
      </c>
      <c r="K29" s="20" t="s">
        <v>177</v>
      </c>
      <c r="L29" s="19" t="s">
        <v>177</v>
      </c>
      <c r="M29" s="21" t="s">
        <v>3374</v>
      </c>
      <c r="N29" s="19"/>
      <c r="O29" s="19"/>
      <c r="P29" s="31"/>
      <c r="Q29" s="31"/>
      <c r="R29" s="31"/>
      <c r="S29" s="31" t="s">
        <v>1899</v>
      </c>
      <c r="T29" s="31" t="s">
        <v>96</v>
      </c>
    </row>
    <row r="30" spans="1:20" s="32" customFormat="1" ht="25.5" x14ac:dyDescent="0.25">
      <c r="A30" s="21">
        <v>25</v>
      </c>
      <c r="B30" s="19" t="s">
        <v>3397</v>
      </c>
      <c r="C30" s="19" t="s">
        <v>3398</v>
      </c>
      <c r="D30" s="21" t="s">
        <v>3437</v>
      </c>
      <c r="E30" s="20">
        <v>2018</v>
      </c>
      <c r="F30" s="21" t="s">
        <v>2961</v>
      </c>
      <c r="G30" s="21" t="s">
        <v>656</v>
      </c>
      <c r="H30" s="73" t="s">
        <v>1165</v>
      </c>
      <c r="I30" s="19" t="s">
        <v>3438</v>
      </c>
      <c r="J30" s="20" t="s">
        <v>3371</v>
      </c>
      <c r="K30" s="20" t="s">
        <v>3372</v>
      </c>
      <c r="L30" s="19" t="s">
        <v>3439</v>
      </c>
      <c r="M30" s="21" t="s">
        <v>3374</v>
      </c>
      <c r="N30" s="306">
        <v>44756</v>
      </c>
      <c r="O30" s="21" t="s">
        <v>3374</v>
      </c>
      <c r="P30" s="31" t="s">
        <v>82</v>
      </c>
      <c r="Q30" s="31"/>
      <c r="R30" s="31"/>
      <c r="S30" s="31"/>
      <c r="T30" s="31" t="s">
        <v>96</v>
      </c>
    </row>
    <row r="31" spans="1:20" s="32" customFormat="1" ht="38.25" x14ac:dyDescent="0.25">
      <c r="A31" s="21">
        <v>26</v>
      </c>
      <c r="B31" s="19" t="s">
        <v>3397</v>
      </c>
      <c r="C31" s="19" t="s">
        <v>3398</v>
      </c>
      <c r="D31" s="21" t="s">
        <v>3440</v>
      </c>
      <c r="E31" s="20">
        <v>2018</v>
      </c>
      <c r="F31" s="21" t="s">
        <v>2961</v>
      </c>
      <c r="G31" s="21" t="s">
        <v>656</v>
      </c>
      <c r="H31" s="73" t="s">
        <v>1165</v>
      </c>
      <c r="I31" s="19" t="s">
        <v>3441</v>
      </c>
      <c r="J31" s="20" t="s">
        <v>3371</v>
      </c>
      <c r="K31" s="20" t="s">
        <v>3372</v>
      </c>
      <c r="L31" s="19" t="s">
        <v>3439</v>
      </c>
      <c r="M31" s="21" t="s">
        <v>3374</v>
      </c>
      <c r="N31" s="306">
        <v>44756</v>
      </c>
      <c r="O31" s="21" t="s">
        <v>3374</v>
      </c>
      <c r="P31" s="31" t="s">
        <v>82</v>
      </c>
      <c r="Q31" s="31"/>
      <c r="R31" s="31"/>
      <c r="S31" s="31"/>
      <c r="T31" s="31" t="s">
        <v>96</v>
      </c>
    </row>
    <row r="32" spans="1:20" s="32" customFormat="1" ht="38.25" x14ac:dyDescent="0.25">
      <c r="A32" s="21">
        <v>27</v>
      </c>
      <c r="B32" s="19" t="s">
        <v>3397</v>
      </c>
      <c r="C32" s="19" t="s">
        <v>3398</v>
      </c>
      <c r="D32" s="21" t="s">
        <v>3442</v>
      </c>
      <c r="E32" s="20" t="s">
        <v>3443</v>
      </c>
      <c r="F32" s="21" t="s">
        <v>2961</v>
      </c>
      <c r="G32" s="21" t="s">
        <v>656</v>
      </c>
      <c r="H32" s="73" t="s">
        <v>1165</v>
      </c>
      <c r="I32" s="19" t="s">
        <v>3444</v>
      </c>
      <c r="J32" s="20" t="s">
        <v>3371</v>
      </c>
      <c r="K32" s="20" t="s">
        <v>177</v>
      </c>
      <c r="L32" s="19" t="s">
        <v>177</v>
      </c>
      <c r="M32" s="21" t="s">
        <v>3374</v>
      </c>
      <c r="N32" s="19"/>
      <c r="O32" s="19"/>
      <c r="P32" s="31"/>
      <c r="Q32" s="31"/>
      <c r="R32" s="31"/>
      <c r="S32" s="31" t="s">
        <v>1899</v>
      </c>
      <c r="T32" s="31" t="s">
        <v>96</v>
      </c>
    </row>
    <row r="33" spans="1:20" s="32" customFormat="1" ht="165.75" x14ac:dyDescent="0.25">
      <c r="A33" s="21">
        <v>28</v>
      </c>
      <c r="B33" s="19" t="s">
        <v>3397</v>
      </c>
      <c r="C33" s="19" t="s">
        <v>3445</v>
      </c>
      <c r="D33" s="21" t="s">
        <v>3399</v>
      </c>
      <c r="E33" s="20">
        <v>1974</v>
      </c>
      <c r="F33" s="21" t="s">
        <v>3446</v>
      </c>
      <c r="G33" s="21" t="s">
        <v>656</v>
      </c>
      <c r="H33" s="73" t="s">
        <v>3447</v>
      </c>
      <c r="I33" s="19" t="s">
        <v>3448</v>
      </c>
      <c r="J33" s="20" t="s">
        <v>3371</v>
      </c>
      <c r="K33" s="20" t="s">
        <v>177</v>
      </c>
      <c r="L33" s="19" t="s">
        <v>177</v>
      </c>
      <c r="M33" s="21" t="s">
        <v>3374</v>
      </c>
      <c r="N33" s="19"/>
      <c r="O33" s="19"/>
      <c r="P33" s="31"/>
      <c r="Q33" s="31"/>
      <c r="R33" s="31"/>
      <c r="S33" s="31" t="s">
        <v>1899</v>
      </c>
      <c r="T33" s="31" t="s">
        <v>96</v>
      </c>
    </row>
    <row r="34" spans="1:20" s="32" customFormat="1" ht="51" x14ac:dyDescent="0.25">
      <c r="A34" s="21">
        <v>29</v>
      </c>
      <c r="B34" s="19" t="s">
        <v>3397</v>
      </c>
      <c r="C34" s="19" t="s">
        <v>3445</v>
      </c>
      <c r="D34" s="21" t="s">
        <v>3449</v>
      </c>
      <c r="E34" s="20">
        <v>2015</v>
      </c>
      <c r="F34" s="21" t="s">
        <v>3450</v>
      </c>
      <c r="G34" s="21" t="s">
        <v>656</v>
      </c>
      <c r="H34" s="73">
        <v>14</v>
      </c>
      <c r="I34" s="19" t="s">
        <v>3451</v>
      </c>
      <c r="J34" s="20" t="s">
        <v>3371</v>
      </c>
      <c r="K34" s="20" t="s">
        <v>177</v>
      </c>
      <c r="L34" s="19" t="s">
        <v>177</v>
      </c>
      <c r="M34" s="21" t="s">
        <v>3374</v>
      </c>
      <c r="N34" s="19"/>
      <c r="O34" s="19"/>
      <c r="P34" s="31"/>
      <c r="Q34" s="31"/>
      <c r="R34" s="31"/>
      <c r="S34" s="31" t="s">
        <v>1899</v>
      </c>
      <c r="T34" s="31" t="s">
        <v>96</v>
      </c>
    </row>
    <row r="35" spans="1:20" s="32" customFormat="1" ht="51" x14ac:dyDescent="0.25">
      <c r="A35" s="21">
        <v>30</v>
      </c>
      <c r="B35" s="19" t="s">
        <v>3397</v>
      </c>
      <c r="C35" s="19" t="s">
        <v>3445</v>
      </c>
      <c r="D35" s="21" t="s">
        <v>3414</v>
      </c>
      <c r="E35" s="20">
        <v>2015</v>
      </c>
      <c r="F35" s="21" t="s">
        <v>3452</v>
      </c>
      <c r="G35" s="21" t="s">
        <v>656</v>
      </c>
      <c r="H35" s="73" t="s">
        <v>3453</v>
      </c>
      <c r="I35" s="19" t="s">
        <v>3454</v>
      </c>
      <c r="J35" s="20" t="s">
        <v>3371</v>
      </c>
      <c r="K35" s="20" t="s">
        <v>177</v>
      </c>
      <c r="L35" s="19" t="s">
        <v>177</v>
      </c>
      <c r="M35" s="21" t="s">
        <v>3374</v>
      </c>
      <c r="N35" s="19"/>
      <c r="O35" s="19"/>
      <c r="P35" s="31"/>
      <c r="Q35" s="31"/>
      <c r="R35" s="31"/>
      <c r="S35" s="31" t="s">
        <v>1899</v>
      </c>
      <c r="T35" s="31" t="s">
        <v>96</v>
      </c>
    </row>
    <row r="36" spans="1:20" s="32" customFormat="1" ht="140.25" x14ac:dyDescent="0.25">
      <c r="A36" s="21">
        <v>31</v>
      </c>
      <c r="B36" s="19" t="s">
        <v>3397</v>
      </c>
      <c r="C36" s="19" t="s">
        <v>3445</v>
      </c>
      <c r="D36" s="21" t="s">
        <v>3414</v>
      </c>
      <c r="E36" s="20">
        <v>2015</v>
      </c>
      <c r="F36" s="21" t="s">
        <v>3452</v>
      </c>
      <c r="G36" s="21" t="s">
        <v>656</v>
      </c>
      <c r="H36" s="73" t="s">
        <v>3455</v>
      </c>
      <c r="I36" s="19" t="s">
        <v>3456</v>
      </c>
      <c r="J36" s="20" t="s">
        <v>3371</v>
      </c>
      <c r="K36" s="20" t="s">
        <v>177</v>
      </c>
      <c r="L36" s="19" t="s">
        <v>177</v>
      </c>
      <c r="M36" s="21" t="s">
        <v>3374</v>
      </c>
      <c r="N36" s="19"/>
      <c r="O36" s="19"/>
      <c r="P36" s="31"/>
      <c r="Q36" s="31"/>
      <c r="R36" s="31"/>
      <c r="S36" s="31" t="s">
        <v>1899</v>
      </c>
      <c r="T36" s="31" t="s">
        <v>96</v>
      </c>
    </row>
    <row r="37" spans="1:20" s="32" customFormat="1" ht="409.5" x14ac:dyDescent="0.25">
      <c r="A37" s="21">
        <v>32</v>
      </c>
      <c r="B37" s="19" t="s">
        <v>3397</v>
      </c>
      <c r="C37" s="19" t="s">
        <v>3445</v>
      </c>
      <c r="D37" s="21" t="s">
        <v>3407</v>
      </c>
      <c r="E37" s="20">
        <v>2015</v>
      </c>
      <c r="F37" s="21" t="s">
        <v>3452</v>
      </c>
      <c r="G37" s="21" t="s">
        <v>656</v>
      </c>
      <c r="H37" s="73" t="s">
        <v>3457</v>
      </c>
      <c r="I37" s="19" t="s">
        <v>3458</v>
      </c>
      <c r="J37" s="20" t="s">
        <v>3371</v>
      </c>
      <c r="K37" s="20" t="s">
        <v>177</v>
      </c>
      <c r="L37" s="19" t="s">
        <v>177</v>
      </c>
      <c r="M37" s="21" t="s">
        <v>3374</v>
      </c>
      <c r="N37" s="19"/>
      <c r="O37" s="19"/>
      <c r="P37" s="31"/>
      <c r="Q37" s="31"/>
      <c r="R37" s="31"/>
      <c r="S37" s="31" t="s">
        <v>1899</v>
      </c>
      <c r="T37" s="31" t="s">
        <v>96</v>
      </c>
    </row>
    <row r="38" spans="1:20" s="32" customFormat="1" ht="102" x14ac:dyDescent="0.25">
      <c r="A38" s="21">
        <v>33</v>
      </c>
      <c r="B38" s="19" t="s">
        <v>3397</v>
      </c>
      <c r="C38" s="19" t="s">
        <v>3445</v>
      </c>
      <c r="D38" s="21" t="s">
        <v>3407</v>
      </c>
      <c r="E38" s="20">
        <v>2015</v>
      </c>
      <c r="F38" s="21" t="s">
        <v>3459</v>
      </c>
      <c r="G38" s="21" t="s">
        <v>656</v>
      </c>
      <c r="H38" s="73" t="s">
        <v>3460</v>
      </c>
      <c r="I38" s="19" t="s">
        <v>3461</v>
      </c>
      <c r="J38" s="20" t="s">
        <v>3371</v>
      </c>
      <c r="K38" s="20" t="s">
        <v>177</v>
      </c>
      <c r="L38" s="19" t="s">
        <v>177</v>
      </c>
      <c r="M38" s="21" t="s">
        <v>3374</v>
      </c>
      <c r="N38" s="19"/>
      <c r="O38" s="19"/>
      <c r="P38" s="31"/>
      <c r="Q38" s="31"/>
      <c r="R38" s="31"/>
      <c r="S38" s="31" t="s">
        <v>1899</v>
      </c>
      <c r="T38" s="31" t="s">
        <v>96</v>
      </c>
    </row>
    <row r="39" spans="1:20" s="32" customFormat="1" ht="38.25" x14ac:dyDescent="0.25">
      <c r="A39" s="21">
        <v>34</v>
      </c>
      <c r="B39" s="19" t="s">
        <v>3397</v>
      </c>
      <c r="C39" s="19" t="s">
        <v>3445</v>
      </c>
      <c r="D39" s="21" t="s">
        <v>3462</v>
      </c>
      <c r="E39" s="20">
        <v>2021</v>
      </c>
      <c r="F39" s="21" t="s">
        <v>2961</v>
      </c>
      <c r="G39" s="21" t="s">
        <v>656</v>
      </c>
      <c r="H39" s="73" t="s">
        <v>1165</v>
      </c>
      <c r="I39" s="19" t="s">
        <v>3463</v>
      </c>
      <c r="J39" s="20" t="s">
        <v>3371</v>
      </c>
      <c r="K39" s="20" t="s">
        <v>3372</v>
      </c>
      <c r="L39" s="19" t="s">
        <v>3464</v>
      </c>
      <c r="M39" s="21" t="s">
        <v>3374</v>
      </c>
      <c r="N39" s="306">
        <v>44756</v>
      </c>
      <c r="O39" s="19" t="s">
        <v>3374</v>
      </c>
      <c r="P39" s="31" t="s">
        <v>82</v>
      </c>
      <c r="Q39" s="31"/>
      <c r="R39" s="31"/>
      <c r="S39" s="31"/>
      <c r="T39" s="31" t="s">
        <v>96</v>
      </c>
    </row>
    <row r="40" spans="1:20" s="32" customFormat="1" ht="38.25" x14ac:dyDescent="0.25">
      <c r="A40" s="21">
        <v>35</v>
      </c>
      <c r="B40" s="19" t="s">
        <v>3397</v>
      </c>
      <c r="C40" s="19" t="s">
        <v>3445</v>
      </c>
      <c r="D40" s="21" t="s">
        <v>3465</v>
      </c>
      <c r="E40" s="20">
        <v>2021</v>
      </c>
      <c r="F40" s="21" t="s">
        <v>2961</v>
      </c>
      <c r="G40" s="21" t="s">
        <v>656</v>
      </c>
      <c r="H40" s="73" t="s">
        <v>1165</v>
      </c>
      <c r="I40" s="19" t="s">
        <v>3466</v>
      </c>
      <c r="J40" s="20" t="s">
        <v>3371</v>
      </c>
      <c r="K40" s="20" t="s">
        <v>3372</v>
      </c>
      <c r="L40" s="19" t="s">
        <v>3467</v>
      </c>
      <c r="M40" s="21" t="s">
        <v>3374</v>
      </c>
      <c r="N40" s="306">
        <v>44756</v>
      </c>
      <c r="O40" s="19" t="s">
        <v>3374</v>
      </c>
      <c r="P40" s="31" t="s">
        <v>82</v>
      </c>
      <c r="Q40" s="31"/>
      <c r="R40" s="31"/>
      <c r="S40" s="31"/>
      <c r="T40" s="31" t="s">
        <v>96</v>
      </c>
    </row>
    <row r="41" spans="1:20" s="32" customFormat="1" ht="51" x14ac:dyDescent="0.25">
      <c r="A41" s="21">
        <v>36</v>
      </c>
      <c r="B41" s="19" t="s">
        <v>3468</v>
      </c>
      <c r="C41" s="19" t="s">
        <v>3469</v>
      </c>
      <c r="D41" s="21" t="s">
        <v>3470</v>
      </c>
      <c r="E41" s="20">
        <v>1997</v>
      </c>
      <c r="F41" s="21" t="s">
        <v>364</v>
      </c>
      <c r="G41" s="21" t="s">
        <v>656</v>
      </c>
      <c r="H41" s="73" t="s">
        <v>1165</v>
      </c>
      <c r="I41" s="19" t="s">
        <v>3471</v>
      </c>
      <c r="J41" s="20" t="s">
        <v>3371</v>
      </c>
      <c r="K41" s="20" t="s">
        <v>177</v>
      </c>
      <c r="L41" s="19" t="s">
        <v>177</v>
      </c>
      <c r="M41" s="21" t="s">
        <v>3374</v>
      </c>
      <c r="N41" s="19"/>
      <c r="O41" s="19"/>
      <c r="P41" s="31"/>
      <c r="Q41" s="31"/>
      <c r="R41" s="31"/>
      <c r="S41" s="31" t="s">
        <v>1899</v>
      </c>
      <c r="T41" s="31" t="s">
        <v>96</v>
      </c>
    </row>
    <row r="42" spans="1:20" s="32" customFormat="1" ht="63.75" x14ac:dyDescent="0.25">
      <c r="A42" s="21">
        <v>37</v>
      </c>
      <c r="B42" s="19" t="s">
        <v>3472</v>
      </c>
      <c r="C42" s="19" t="s">
        <v>3473</v>
      </c>
      <c r="D42" s="21" t="s">
        <v>3399</v>
      </c>
      <c r="E42" s="20">
        <v>1974</v>
      </c>
      <c r="F42" s="21" t="s">
        <v>3474</v>
      </c>
      <c r="G42" s="21" t="s">
        <v>656</v>
      </c>
      <c r="H42" s="73">
        <v>32</v>
      </c>
      <c r="I42" s="19" t="s">
        <v>3475</v>
      </c>
      <c r="J42" s="20" t="s">
        <v>3371</v>
      </c>
      <c r="K42" s="20" t="s">
        <v>3476</v>
      </c>
      <c r="L42" s="19" t="s">
        <v>3477</v>
      </c>
      <c r="M42" s="21" t="s">
        <v>3374</v>
      </c>
      <c r="N42" s="306">
        <v>44756</v>
      </c>
      <c r="O42" s="19" t="s">
        <v>3374</v>
      </c>
      <c r="P42" s="31" t="s">
        <v>82</v>
      </c>
      <c r="Q42" s="31"/>
      <c r="R42" s="31"/>
      <c r="S42" s="31"/>
      <c r="T42" s="31" t="s">
        <v>96</v>
      </c>
    </row>
    <row r="43" spans="1:20" s="32" customFormat="1" ht="76.5" x14ac:dyDescent="0.25">
      <c r="A43" s="21">
        <v>38</v>
      </c>
      <c r="B43" s="19" t="s">
        <v>3472</v>
      </c>
      <c r="C43" s="19" t="s">
        <v>3473</v>
      </c>
      <c r="D43" s="21" t="s">
        <v>3478</v>
      </c>
      <c r="E43" s="20">
        <v>2007</v>
      </c>
      <c r="F43" s="21" t="s">
        <v>3381</v>
      </c>
      <c r="G43" s="21" t="s">
        <v>656</v>
      </c>
      <c r="H43" s="73" t="s">
        <v>1165</v>
      </c>
      <c r="I43" s="19" t="s">
        <v>3479</v>
      </c>
      <c r="J43" s="20" t="s">
        <v>3371</v>
      </c>
      <c r="K43" s="20" t="s">
        <v>3372</v>
      </c>
      <c r="L43" s="19" t="s">
        <v>3480</v>
      </c>
      <c r="M43" s="21" t="s">
        <v>3374</v>
      </c>
      <c r="N43" s="306">
        <v>44756</v>
      </c>
      <c r="O43" s="19" t="s">
        <v>3374</v>
      </c>
      <c r="P43" s="31" t="s">
        <v>82</v>
      </c>
      <c r="Q43" s="31"/>
      <c r="R43" s="31"/>
      <c r="S43" s="31"/>
      <c r="T43" s="31" t="s">
        <v>96</v>
      </c>
    </row>
    <row r="44" spans="1:20" s="32" customFormat="1" ht="51" x14ac:dyDescent="0.25">
      <c r="A44" s="21">
        <v>39</v>
      </c>
      <c r="B44" s="19" t="s">
        <v>3472</v>
      </c>
      <c r="C44" s="19" t="s">
        <v>3473</v>
      </c>
      <c r="D44" s="21" t="s">
        <v>3481</v>
      </c>
      <c r="E44" s="20">
        <v>2011</v>
      </c>
      <c r="F44" s="21" t="s">
        <v>2961</v>
      </c>
      <c r="G44" s="21" t="s">
        <v>656</v>
      </c>
      <c r="H44" s="73" t="s">
        <v>1165</v>
      </c>
      <c r="I44" s="19" t="s">
        <v>3482</v>
      </c>
      <c r="J44" s="20" t="s">
        <v>3371</v>
      </c>
      <c r="K44" s="20" t="s">
        <v>3483</v>
      </c>
      <c r="L44" s="19" t="s">
        <v>3484</v>
      </c>
      <c r="M44" s="21" t="s">
        <v>3374</v>
      </c>
      <c r="N44" s="306">
        <v>44756</v>
      </c>
      <c r="O44" s="19" t="s">
        <v>3374</v>
      </c>
      <c r="P44" s="31" t="s">
        <v>82</v>
      </c>
      <c r="Q44" s="31"/>
      <c r="R44" s="31"/>
      <c r="S44" s="31"/>
      <c r="T44" s="31" t="s">
        <v>96</v>
      </c>
    </row>
    <row r="45" spans="1:20" s="32" customFormat="1" ht="76.5" x14ac:dyDescent="0.25">
      <c r="A45" s="21">
        <v>40</v>
      </c>
      <c r="B45" s="19" t="s">
        <v>3472</v>
      </c>
      <c r="C45" s="19" t="s">
        <v>3473</v>
      </c>
      <c r="D45" s="21" t="s">
        <v>3407</v>
      </c>
      <c r="E45" s="20">
        <v>2015</v>
      </c>
      <c r="F45" s="21" t="s">
        <v>3459</v>
      </c>
      <c r="G45" s="21" t="s">
        <v>656</v>
      </c>
      <c r="H45" s="73" t="s">
        <v>3485</v>
      </c>
      <c r="I45" s="19" t="s">
        <v>3486</v>
      </c>
      <c r="J45" s="20" t="s">
        <v>3371</v>
      </c>
      <c r="K45" s="20" t="s">
        <v>3487</v>
      </c>
      <c r="L45" s="19" t="s">
        <v>3477</v>
      </c>
      <c r="M45" s="21" t="s">
        <v>3374</v>
      </c>
      <c r="N45" s="306">
        <v>44756</v>
      </c>
      <c r="O45" s="19" t="s">
        <v>3374</v>
      </c>
      <c r="P45" s="31" t="s">
        <v>82</v>
      </c>
      <c r="Q45" s="31"/>
      <c r="R45" s="31"/>
      <c r="S45" s="31"/>
      <c r="T45" s="31" t="s">
        <v>96</v>
      </c>
    </row>
    <row r="46" spans="1:20" s="32" customFormat="1" ht="89.25" x14ac:dyDescent="0.25">
      <c r="A46" s="21">
        <v>41</v>
      </c>
      <c r="B46" s="19" t="s">
        <v>3472</v>
      </c>
      <c r="C46" s="19" t="s">
        <v>3473</v>
      </c>
      <c r="D46" s="21" t="s">
        <v>3407</v>
      </c>
      <c r="E46" s="20">
        <v>2015</v>
      </c>
      <c r="F46" s="21" t="s">
        <v>3459</v>
      </c>
      <c r="G46" s="21" t="s">
        <v>656</v>
      </c>
      <c r="H46" s="73" t="s">
        <v>3488</v>
      </c>
      <c r="I46" s="19" t="s">
        <v>3489</v>
      </c>
      <c r="J46" s="20" t="s">
        <v>3371</v>
      </c>
      <c r="K46" s="20" t="s">
        <v>177</v>
      </c>
      <c r="L46" s="19" t="s">
        <v>177</v>
      </c>
      <c r="M46" s="21" t="s">
        <v>3374</v>
      </c>
      <c r="N46" s="19"/>
      <c r="O46" s="19"/>
      <c r="P46" s="31"/>
      <c r="Q46" s="31"/>
      <c r="R46" s="31"/>
      <c r="S46" s="31" t="s">
        <v>1899</v>
      </c>
      <c r="T46" s="31" t="s">
        <v>96</v>
      </c>
    </row>
    <row r="47" spans="1:20" s="32" customFormat="1" ht="51" x14ac:dyDescent="0.25">
      <c r="A47" s="21">
        <v>42</v>
      </c>
      <c r="B47" s="19" t="s">
        <v>3472</v>
      </c>
      <c r="C47" s="19" t="s">
        <v>3473</v>
      </c>
      <c r="D47" s="21" t="s">
        <v>3490</v>
      </c>
      <c r="E47" s="20">
        <v>2016</v>
      </c>
      <c r="F47" s="21" t="s">
        <v>2961</v>
      </c>
      <c r="G47" s="21" t="s">
        <v>656</v>
      </c>
      <c r="H47" s="73" t="s">
        <v>1165</v>
      </c>
      <c r="I47" s="19" t="s">
        <v>3482</v>
      </c>
      <c r="J47" s="20" t="s">
        <v>3371</v>
      </c>
      <c r="K47" s="20" t="s">
        <v>3483</v>
      </c>
      <c r="L47" s="19" t="s">
        <v>3491</v>
      </c>
      <c r="M47" s="21" t="s">
        <v>3374</v>
      </c>
      <c r="N47" s="306">
        <v>44756</v>
      </c>
      <c r="O47" s="19" t="s">
        <v>3374</v>
      </c>
      <c r="P47" s="31" t="s">
        <v>82</v>
      </c>
      <c r="Q47" s="31"/>
      <c r="R47" s="31"/>
      <c r="S47" s="31"/>
      <c r="T47" s="31" t="s">
        <v>96</v>
      </c>
    </row>
    <row r="48" spans="1:20" s="32" customFormat="1" ht="25.5" x14ac:dyDescent="0.25">
      <c r="A48" s="21">
        <v>43</v>
      </c>
      <c r="B48" s="19" t="s">
        <v>3472</v>
      </c>
      <c r="C48" s="19" t="s">
        <v>3473</v>
      </c>
      <c r="D48" s="21" t="s">
        <v>3492</v>
      </c>
      <c r="E48" s="20">
        <v>1991</v>
      </c>
      <c r="F48" s="21" t="s">
        <v>3493</v>
      </c>
      <c r="G48" s="21" t="s">
        <v>656</v>
      </c>
      <c r="H48" s="73" t="s">
        <v>3494</v>
      </c>
      <c r="I48" s="19" t="s">
        <v>3495</v>
      </c>
      <c r="J48" s="20" t="s">
        <v>3371</v>
      </c>
      <c r="K48" s="20" t="s">
        <v>177</v>
      </c>
      <c r="L48" s="19" t="s">
        <v>177</v>
      </c>
      <c r="M48" s="21" t="s">
        <v>3374</v>
      </c>
      <c r="N48" s="19"/>
      <c r="O48" s="19"/>
      <c r="P48" s="31"/>
      <c r="Q48" s="31"/>
      <c r="R48" s="31"/>
      <c r="S48" s="31" t="s">
        <v>1899</v>
      </c>
      <c r="T48" s="31" t="s">
        <v>96</v>
      </c>
    </row>
    <row r="49" spans="1:20" s="32" customFormat="1" ht="344.25" x14ac:dyDescent="0.25">
      <c r="A49" s="21">
        <v>44</v>
      </c>
      <c r="B49" s="19" t="s">
        <v>3472</v>
      </c>
      <c r="C49" s="19" t="s">
        <v>3496</v>
      </c>
      <c r="D49" s="21" t="s">
        <v>3399</v>
      </c>
      <c r="E49" s="20">
        <v>1974</v>
      </c>
      <c r="F49" s="21" t="s">
        <v>3452</v>
      </c>
      <c r="G49" s="21" t="s">
        <v>656</v>
      </c>
      <c r="H49" s="73" t="s">
        <v>3497</v>
      </c>
      <c r="I49" s="19" t="s">
        <v>3498</v>
      </c>
      <c r="J49" s="20" t="s">
        <v>3371</v>
      </c>
      <c r="K49" s="20" t="s">
        <v>177</v>
      </c>
      <c r="L49" s="19" t="s">
        <v>177</v>
      </c>
      <c r="M49" s="21" t="s">
        <v>3374</v>
      </c>
      <c r="N49" s="19"/>
      <c r="O49" s="19"/>
      <c r="P49" s="31"/>
      <c r="Q49" s="31"/>
      <c r="R49" s="31"/>
      <c r="S49" s="31" t="s">
        <v>1899</v>
      </c>
      <c r="T49" s="31" t="s">
        <v>96</v>
      </c>
    </row>
    <row r="50" spans="1:20" s="32" customFormat="1" ht="76.5" x14ac:dyDescent="0.25">
      <c r="A50" s="21">
        <v>45</v>
      </c>
      <c r="B50" s="19" t="s">
        <v>3472</v>
      </c>
      <c r="C50" s="19" t="s">
        <v>3496</v>
      </c>
      <c r="D50" s="21" t="s">
        <v>3375</v>
      </c>
      <c r="E50" s="20">
        <v>1979</v>
      </c>
      <c r="F50" s="21" t="s">
        <v>364</v>
      </c>
      <c r="G50" s="21" t="s">
        <v>656</v>
      </c>
      <c r="H50" s="73" t="s">
        <v>3499</v>
      </c>
      <c r="I50" s="19" t="s">
        <v>3500</v>
      </c>
      <c r="J50" s="20" t="s">
        <v>3371</v>
      </c>
      <c r="K50" s="20" t="s">
        <v>177</v>
      </c>
      <c r="L50" s="19" t="s">
        <v>177</v>
      </c>
      <c r="M50" s="21" t="s">
        <v>3374</v>
      </c>
      <c r="N50" s="19"/>
      <c r="O50" s="19"/>
      <c r="P50" s="31"/>
      <c r="Q50" s="31"/>
      <c r="R50" s="31"/>
      <c r="S50" s="31" t="s">
        <v>1899</v>
      </c>
      <c r="T50" s="31" t="s">
        <v>96</v>
      </c>
    </row>
    <row r="51" spans="1:20" s="32" customFormat="1" ht="127.5" x14ac:dyDescent="0.25">
      <c r="A51" s="21">
        <v>46</v>
      </c>
      <c r="B51" s="19" t="s">
        <v>3472</v>
      </c>
      <c r="C51" s="19" t="s">
        <v>3496</v>
      </c>
      <c r="D51" s="21" t="s">
        <v>3501</v>
      </c>
      <c r="E51" s="20">
        <v>2008</v>
      </c>
      <c r="F51" s="21" t="s">
        <v>2891</v>
      </c>
      <c r="G51" s="21" t="s">
        <v>656</v>
      </c>
      <c r="H51" s="73">
        <v>4</v>
      </c>
      <c r="I51" s="19" t="s">
        <v>3502</v>
      </c>
      <c r="J51" s="20" t="s">
        <v>3371</v>
      </c>
      <c r="K51" s="20" t="s">
        <v>177</v>
      </c>
      <c r="L51" s="19" t="s">
        <v>177</v>
      </c>
      <c r="M51" s="21" t="s">
        <v>3374</v>
      </c>
      <c r="N51" s="19"/>
      <c r="O51" s="19"/>
      <c r="P51" s="31"/>
      <c r="Q51" s="31"/>
      <c r="R51" s="31"/>
      <c r="S51" s="31" t="s">
        <v>1899</v>
      </c>
      <c r="T51" s="31" t="s">
        <v>96</v>
      </c>
    </row>
    <row r="52" spans="1:20" s="32" customFormat="1" ht="127.5" x14ac:dyDescent="0.25">
      <c r="A52" s="21">
        <v>47</v>
      </c>
      <c r="B52" s="19" t="s">
        <v>3472</v>
      </c>
      <c r="C52" s="19" t="s">
        <v>3496</v>
      </c>
      <c r="D52" s="21" t="s">
        <v>3503</v>
      </c>
      <c r="E52" s="20">
        <v>2015</v>
      </c>
      <c r="F52" s="21" t="s">
        <v>3504</v>
      </c>
      <c r="G52" s="21" t="s">
        <v>656</v>
      </c>
      <c r="H52" s="73" t="s">
        <v>3505</v>
      </c>
      <c r="I52" s="19" t="s">
        <v>3506</v>
      </c>
      <c r="J52" s="20" t="s">
        <v>3371</v>
      </c>
      <c r="K52" s="20" t="s">
        <v>177</v>
      </c>
      <c r="L52" s="19" t="s">
        <v>177</v>
      </c>
      <c r="M52" s="21" t="s">
        <v>3374</v>
      </c>
      <c r="N52" s="19"/>
      <c r="O52" s="19"/>
      <c r="P52" s="31"/>
      <c r="Q52" s="31"/>
      <c r="R52" s="31"/>
      <c r="S52" s="31" t="s">
        <v>1899</v>
      </c>
      <c r="T52" s="31" t="s">
        <v>96</v>
      </c>
    </row>
    <row r="53" spans="1:20" s="32" customFormat="1" ht="89.25" x14ac:dyDescent="0.25">
      <c r="A53" s="21">
        <v>48</v>
      </c>
      <c r="B53" s="19" t="s">
        <v>3472</v>
      </c>
      <c r="C53" s="19" t="s">
        <v>3496</v>
      </c>
      <c r="D53" s="21" t="s">
        <v>3503</v>
      </c>
      <c r="E53" s="20">
        <v>2015</v>
      </c>
      <c r="F53" s="21" t="s">
        <v>3459</v>
      </c>
      <c r="G53" s="21" t="s">
        <v>656</v>
      </c>
      <c r="H53" s="73" t="s">
        <v>3488</v>
      </c>
      <c r="I53" s="19" t="s">
        <v>3489</v>
      </c>
      <c r="J53" s="20" t="s">
        <v>3371</v>
      </c>
      <c r="K53" s="20" t="s">
        <v>177</v>
      </c>
      <c r="L53" s="19" t="s">
        <v>177</v>
      </c>
      <c r="M53" s="21" t="s">
        <v>3374</v>
      </c>
      <c r="N53" s="19"/>
      <c r="O53" s="19"/>
      <c r="P53" s="31"/>
      <c r="Q53" s="31"/>
      <c r="R53" s="31"/>
      <c r="S53" s="31" t="s">
        <v>1899</v>
      </c>
      <c r="T53" s="31" t="s">
        <v>96</v>
      </c>
    </row>
    <row r="54" spans="1:20" s="32" customFormat="1" ht="38.25" x14ac:dyDescent="0.25">
      <c r="A54" s="21">
        <v>49</v>
      </c>
      <c r="B54" s="19" t="s">
        <v>3472</v>
      </c>
      <c r="C54" s="19" t="s">
        <v>3496</v>
      </c>
      <c r="D54" s="21" t="s">
        <v>3507</v>
      </c>
      <c r="E54" s="20" t="s">
        <v>3508</v>
      </c>
      <c r="F54" s="21" t="s">
        <v>3509</v>
      </c>
      <c r="G54" s="21" t="s">
        <v>656</v>
      </c>
      <c r="H54" s="73" t="s">
        <v>1165</v>
      </c>
      <c r="I54" s="19" t="s">
        <v>3510</v>
      </c>
      <c r="J54" s="20" t="s">
        <v>3371</v>
      </c>
      <c r="K54" s="20" t="s">
        <v>177</v>
      </c>
      <c r="L54" s="19" t="s">
        <v>177</v>
      </c>
      <c r="M54" s="21" t="s">
        <v>3374</v>
      </c>
      <c r="N54" s="19"/>
      <c r="O54" s="19"/>
      <c r="P54" s="31"/>
      <c r="Q54" s="31"/>
      <c r="R54" s="31"/>
      <c r="S54" s="31" t="s">
        <v>1899</v>
      </c>
      <c r="T54" s="31" t="s">
        <v>96</v>
      </c>
    </row>
    <row r="55" spans="1:20" s="32" customFormat="1" ht="76.5" x14ac:dyDescent="0.25">
      <c r="A55" s="21">
        <v>50</v>
      </c>
      <c r="B55" s="19" t="s">
        <v>3472</v>
      </c>
      <c r="C55" s="19" t="s">
        <v>3496</v>
      </c>
      <c r="D55" s="21" t="s">
        <v>3511</v>
      </c>
      <c r="E55" s="20">
        <v>2017</v>
      </c>
      <c r="F55" s="21" t="s">
        <v>3381</v>
      </c>
      <c r="G55" s="21" t="s">
        <v>656</v>
      </c>
      <c r="H55" s="73" t="s">
        <v>1165</v>
      </c>
      <c r="I55" s="19" t="s">
        <v>3512</v>
      </c>
      <c r="J55" s="20" t="s">
        <v>3371</v>
      </c>
      <c r="K55" s="20" t="s">
        <v>3513</v>
      </c>
      <c r="L55" s="19" t="s">
        <v>3514</v>
      </c>
      <c r="M55" s="21" t="s">
        <v>3374</v>
      </c>
      <c r="N55" s="306">
        <v>44756</v>
      </c>
      <c r="O55" s="19" t="s">
        <v>3374</v>
      </c>
      <c r="P55" s="31" t="s">
        <v>82</v>
      </c>
      <c r="Q55" s="31"/>
      <c r="R55" s="31"/>
      <c r="S55" s="31"/>
      <c r="T55" s="31" t="s">
        <v>96</v>
      </c>
    </row>
    <row r="56" spans="1:20" s="32" customFormat="1" ht="37.5" customHeight="1" x14ac:dyDescent="0.25">
      <c r="A56" s="21">
        <v>51</v>
      </c>
      <c r="B56" s="19" t="s">
        <v>3472</v>
      </c>
      <c r="C56" s="19" t="s">
        <v>3496</v>
      </c>
      <c r="D56" s="21" t="s">
        <v>3515</v>
      </c>
      <c r="E56" s="20">
        <v>2019</v>
      </c>
      <c r="F56" s="21" t="s">
        <v>3381</v>
      </c>
      <c r="G56" s="21" t="s">
        <v>656</v>
      </c>
      <c r="H56" s="73" t="s">
        <v>1165</v>
      </c>
      <c r="I56" s="19" t="s">
        <v>3516</v>
      </c>
      <c r="J56" s="20" t="s">
        <v>3371</v>
      </c>
      <c r="K56" s="20" t="s">
        <v>3517</v>
      </c>
      <c r="L56" s="19" t="s">
        <v>3518</v>
      </c>
      <c r="M56" s="21" t="s">
        <v>3374</v>
      </c>
      <c r="N56" s="306">
        <v>44756</v>
      </c>
      <c r="O56" s="19" t="s">
        <v>3374</v>
      </c>
      <c r="P56" s="31" t="s">
        <v>82</v>
      </c>
      <c r="Q56" s="31"/>
      <c r="R56" s="31"/>
      <c r="S56" s="31"/>
      <c r="T56" s="31" t="s">
        <v>96</v>
      </c>
    </row>
    <row r="57" spans="1:20" s="32" customFormat="1" ht="38.25" customHeight="1" x14ac:dyDescent="0.25">
      <c r="A57" s="21">
        <v>52</v>
      </c>
      <c r="B57" s="19" t="s">
        <v>3472</v>
      </c>
      <c r="C57" s="19" t="s">
        <v>3496</v>
      </c>
      <c r="D57" s="21" t="s">
        <v>3519</v>
      </c>
      <c r="E57" s="20">
        <v>2020</v>
      </c>
      <c r="F57" s="21" t="s">
        <v>3381</v>
      </c>
      <c r="G57" s="21" t="s">
        <v>656</v>
      </c>
      <c r="H57" s="73" t="s">
        <v>1165</v>
      </c>
      <c r="I57" s="19" t="s">
        <v>3520</v>
      </c>
      <c r="J57" s="20" t="s">
        <v>3371</v>
      </c>
      <c r="K57" s="20" t="s">
        <v>3517</v>
      </c>
      <c r="L57" s="19" t="s">
        <v>3518</v>
      </c>
      <c r="M57" s="21" t="s">
        <v>3374</v>
      </c>
      <c r="N57" s="306">
        <v>44756</v>
      </c>
      <c r="O57" s="19" t="s">
        <v>3374</v>
      </c>
      <c r="P57" s="31" t="s">
        <v>82</v>
      </c>
      <c r="Q57" s="31"/>
      <c r="R57" s="31"/>
      <c r="S57" s="31"/>
      <c r="T57" s="31" t="s">
        <v>96</v>
      </c>
    </row>
    <row r="58" spans="1:20" s="32" customFormat="1" ht="127.5" x14ac:dyDescent="0.25">
      <c r="A58" s="21">
        <v>53</v>
      </c>
      <c r="B58" s="19" t="s">
        <v>3472</v>
      </c>
      <c r="C58" s="19" t="s">
        <v>3521</v>
      </c>
      <c r="D58" s="21" t="s">
        <v>3522</v>
      </c>
      <c r="E58" s="20">
        <v>2010</v>
      </c>
      <c r="F58" s="21" t="s">
        <v>3425</v>
      </c>
      <c r="G58" s="21" t="s">
        <v>656</v>
      </c>
      <c r="H58" s="73">
        <v>15</v>
      </c>
      <c r="I58" s="19" t="s">
        <v>3523</v>
      </c>
      <c r="J58" s="20" t="s">
        <v>3371</v>
      </c>
      <c r="K58" s="20" t="s">
        <v>3524</v>
      </c>
      <c r="L58" s="19" t="s">
        <v>3525</v>
      </c>
      <c r="M58" s="21" t="s">
        <v>3374</v>
      </c>
      <c r="N58" s="306">
        <v>44756</v>
      </c>
      <c r="O58" s="19" t="s">
        <v>3374</v>
      </c>
      <c r="P58" s="31" t="s">
        <v>82</v>
      </c>
      <c r="Q58" s="31"/>
      <c r="R58" s="31"/>
      <c r="S58" s="31"/>
      <c r="T58" s="31" t="s">
        <v>96</v>
      </c>
    </row>
    <row r="59" spans="1:20" s="32" customFormat="1" ht="178.5" x14ac:dyDescent="0.25">
      <c r="A59" s="21">
        <v>54</v>
      </c>
      <c r="B59" s="19" t="s">
        <v>3472</v>
      </c>
      <c r="C59" s="19" t="s">
        <v>3521</v>
      </c>
      <c r="D59" s="21" t="s">
        <v>2948</v>
      </c>
      <c r="E59" s="20">
        <v>2013</v>
      </c>
      <c r="F59" s="21" t="s">
        <v>3526</v>
      </c>
      <c r="G59" s="21" t="s">
        <v>656</v>
      </c>
      <c r="H59" s="73" t="s">
        <v>3527</v>
      </c>
      <c r="I59" s="19" t="s">
        <v>3528</v>
      </c>
      <c r="J59" s="20" t="s">
        <v>3371</v>
      </c>
      <c r="K59" s="20" t="s">
        <v>3524</v>
      </c>
      <c r="L59" s="19" t="s">
        <v>3525</v>
      </c>
      <c r="M59" s="21" t="s">
        <v>3374</v>
      </c>
      <c r="N59" s="306">
        <v>44756</v>
      </c>
      <c r="O59" s="19" t="s">
        <v>3374</v>
      </c>
      <c r="P59" s="31" t="s">
        <v>82</v>
      </c>
      <c r="Q59" s="31"/>
      <c r="R59" s="31"/>
      <c r="S59" s="31"/>
      <c r="T59" s="31" t="s">
        <v>96</v>
      </c>
    </row>
    <row r="60" spans="1:20" s="32" customFormat="1" ht="395.25" x14ac:dyDescent="0.25">
      <c r="A60" s="21">
        <v>55</v>
      </c>
      <c r="B60" s="19" t="s">
        <v>3472</v>
      </c>
      <c r="C60" s="19" t="s">
        <v>3521</v>
      </c>
      <c r="D60" s="21" t="s">
        <v>3407</v>
      </c>
      <c r="E60" s="20">
        <v>2015</v>
      </c>
      <c r="F60" s="21" t="s">
        <v>3425</v>
      </c>
      <c r="G60" s="21" t="s">
        <v>656</v>
      </c>
      <c r="H60" s="73" t="s">
        <v>3529</v>
      </c>
      <c r="I60" s="19" t="s">
        <v>3530</v>
      </c>
      <c r="J60" s="20" t="s">
        <v>3371</v>
      </c>
      <c r="K60" s="20" t="s">
        <v>3524</v>
      </c>
      <c r="L60" s="19" t="s">
        <v>3525</v>
      </c>
      <c r="M60" s="21" t="s">
        <v>3374</v>
      </c>
      <c r="N60" s="306">
        <v>44756</v>
      </c>
      <c r="O60" s="19" t="s">
        <v>3374</v>
      </c>
      <c r="P60" s="31" t="s">
        <v>82</v>
      </c>
      <c r="Q60" s="31"/>
      <c r="R60" s="31"/>
      <c r="S60" s="31"/>
      <c r="T60" s="31" t="s">
        <v>96</v>
      </c>
    </row>
    <row r="61" spans="1:20" s="32" customFormat="1" ht="67.5" customHeight="1" x14ac:dyDescent="0.25">
      <c r="A61" s="21">
        <v>56</v>
      </c>
      <c r="B61" s="19" t="s">
        <v>3472</v>
      </c>
      <c r="C61" s="19" t="s">
        <v>3521</v>
      </c>
      <c r="D61" s="21" t="s">
        <v>3440</v>
      </c>
      <c r="E61" s="20">
        <v>2021</v>
      </c>
      <c r="F61" s="21" t="s">
        <v>3425</v>
      </c>
      <c r="G61" s="21" t="s">
        <v>656</v>
      </c>
      <c r="H61" s="73">
        <v>5</v>
      </c>
      <c r="I61" s="19" t="s">
        <v>3531</v>
      </c>
      <c r="J61" s="20" t="s">
        <v>3371</v>
      </c>
      <c r="K61" s="20" t="s">
        <v>3532</v>
      </c>
      <c r="L61" s="19" t="s">
        <v>3514</v>
      </c>
      <c r="M61" s="21" t="s">
        <v>3374</v>
      </c>
      <c r="N61" s="306">
        <v>44756</v>
      </c>
      <c r="O61" s="19" t="s">
        <v>3374</v>
      </c>
      <c r="P61" s="31" t="s">
        <v>82</v>
      </c>
      <c r="Q61" s="31"/>
      <c r="R61" s="31"/>
      <c r="S61" s="31"/>
      <c r="T61" s="31" t="s">
        <v>96</v>
      </c>
    </row>
    <row r="62" spans="1:20" s="32" customFormat="1" ht="89.25" x14ac:dyDescent="0.25">
      <c r="A62" s="21">
        <v>57</v>
      </c>
      <c r="B62" s="19" t="s">
        <v>3533</v>
      </c>
      <c r="C62" s="19" t="s">
        <v>3534</v>
      </c>
      <c r="D62" s="21" t="s">
        <v>3535</v>
      </c>
      <c r="E62" s="20">
        <v>1974</v>
      </c>
      <c r="F62" s="21" t="s">
        <v>3452</v>
      </c>
      <c r="G62" s="21" t="s">
        <v>656</v>
      </c>
      <c r="H62" s="73" t="s">
        <v>3536</v>
      </c>
      <c r="I62" s="19" t="s">
        <v>3537</v>
      </c>
      <c r="J62" s="20" t="s">
        <v>3371</v>
      </c>
      <c r="K62" s="20" t="s">
        <v>177</v>
      </c>
      <c r="L62" s="19" t="s">
        <v>177</v>
      </c>
      <c r="M62" s="21" t="s">
        <v>3374</v>
      </c>
      <c r="N62" s="19"/>
      <c r="O62" s="19"/>
      <c r="P62" s="31"/>
      <c r="Q62" s="31"/>
      <c r="R62" s="31"/>
      <c r="S62" s="31" t="s">
        <v>1899</v>
      </c>
      <c r="T62" s="31" t="s">
        <v>96</v>
      </c>
    </row>
    <row r="63" spans="1:20" s="32" customFormat="1" ht="80.25" customHeight="1" x14ac:dyDescent="0.25">
      <c r="A63" s="21">
        <v>58</v>
      </c>
      <c r="B63" s="19" t="s">
        <v>3533</v>
      </c>
      <c r="C63" s="19" t="s">
        <v>3534</v>
      </c>
      <c r="D63" s="21" t="s">
        <v>3538</v>
      </c>
      <c r="E63" s="20">
        <v>2002</v>
      </c>
      <c r="F63" s="21" t="s">
        <v>3539</v>
      </c>
      <c r="G63" s="21" t="s">
        <v>656</v>
      </c>
      <c r="H63" s="73" t="s">
        <v>3540</v>
      </c>
      <c r="I63" s="19" t="s">
        <v>3541</v>
      </c>
      <c r="J63" s="20" t="s">
        <v>3371</v>
      </c>
      <c r="K63" s="20" t="s">
        <v>3487</v>
      </c>
      <c r="L63" s="19" t="s">
        <v>3542</v>
      </c>
      <c r="M63" s="21" t="s">
        <v>3374</v>
      </c>
      <c r="N63" s="306">
        <v>44756</v>
      </c>
      <c r="O63" s="19" t="s">
        <v>3374</v>
      </c>
      <c r="P63" s="31" t="s">
        <v>82</v>
      </c>
      <c r="Q63" s="31"/>
      <c r="R63" s="31"/>
      <c r="S63" s="31"/>
      <c r="T63" s="31" t="s">
        <v>96</v>
      </c>
    </row>
    <row r="64" spans="1:20" s="32" customFormat="1" ht="76.5" x14ac:dyDescent="0.25">
      <c r="A64" s="21">
        <v>59</v>
      </c>
      <c r="B64" s="19" t="s">
        <v>3533</v>
      </c>
      <c r="C64" s="19" t="s">
        <v>3534</v>
      </c>
      <c r="D64" s="21" t="s">
        <v>3543</v>
      </c>
      <c r="E64" s="20">
        <v>2006</v>
      </c>
      <c r="F64" s="21" t="s">
        <v>3544</v>
      </c>
      <c r="G64" s="21" t="s">
        <v>656</v>
      </c>
      <c r="H64" s="73" t="s">
        <v>1165</v>
      </c>
      <c r="I64" s="19" t="s">
        <v>3545</v>
      </c>
      <c r="J64" s="20" t="s">
        <v>3371</v>
      </c>
      <c r="K64" s="20" t="s">
        <v>3372</v>
      </c>
      <c r="L64" s="19" t="s">
        <v>3546</v>
      </c>
      <c r="M64" s="21" t="s">
        <v>3374</v>
      </c>
      <c r="N64" s="306">
        <v>44756</v>
      </c>
      <c r="O64" s="19" t="s">
        <v>3374</v>
      </c>
      <c r="P64" s="31" t="s">
        <v>82</v>
      </c>
      <c r="Q64" s="31"/>
      <c r="R64" s="31"/>
      <c r="S64" s="31"/>
      <c r="T64" s="31" t="s">
        <v>96</v>
      </c>
    </row>
    <row r="65" spans="1:20" s="32" customFormat="1" ht="409.5" x14ac:dyDescent="0.25">
      <c r="A65" s="21">
        <v>60</v>
      </c>
      <c r="B65" s="19" t="s">
        <v>3533</v>
      </c>
      <c r="C65" s="19" t="s">
        <v>3534</v>
      </c>
      <c r="D65" s="21" t="s">
        <v>3547</v>
      </c>
      <c r="E65" s="20">
        <v>2011</v>
      </c>
      <c r="F65" s="21" t="s">
        <v>3548</v>
      </c>
      <c r="G65" s="21" t="s">
        <v>656</v>
      </c>
      <c r="H65" s="73" t="s">
        <v>3549</v>
      </c>
      <c r="I65" s="19" t="s">
        <v>3550</v>
      </c>
      <c r="J65" s="20" t="s">
        <v>3371</v>
      </c>
      <c r="K65" s="20" t="s">
        <v>3372</v>
      </c>
      <c r="L65" s="19" t="s">
        <v>3546</v>
      </c>
      <c r="M65" s="21" t="s">
        <v>3374</v>
      </c>
      <c r="N65" s="306">
        <v>44756</v>
      </c>
      <c r="O65" s="19" t="s">
        <v>3374</v>
      </c>
      <c r="P65" s="31" t="s">
        <v>82</v>
      </c>
      <c r="Q65" s="31"/>
      <c r="R65" s="31"/>
      <c r="S65" s="31"/>
      <c r="T65" s="31" t="s">
        <v>96</v>
      </c>
    </row>
    <row r="66" spans="1:20" s="32" customFormat="1" ht="409.5" x14ac:dyDescent="0.25">
      <c r="A66" s="21">
        <v>61</v>
      </c>
      <c r="B66" s="19" t="s">
        <v>3533</v>
      </c>
      <c r="C66" s="19" t="s">
        <v>3534</v>
      </c>
      <c r="D66" s="21" t="s">
        <v>3551</v>
      </c>
      <c r="E66" s="20">
        <v>2011</v>
      </c>
      <c r="F66" s="21" t="s">
        <v>3548</v>
      </c>
      <c r="G66" s="21" t="s">
        <v>656</v>
      </c>
      <c r="H66" s="73" t="s">
        <v>3552</v>
      </c>
      <c r="I66" s="19" t="s">
        <v>3553</v>
      </c>
      <c r="J66" s="20" t="s">
        <v>3371</v>
      </c>
      <c r="K66" s="20" t="s">
        <v>3372</v>
      </c>
      <c r="L66" s="19" t="s">
        <v>3546</v>
      </c>
      <c r="M66" s="21" t="s">
        <v>3374</v>
      </c>
      <c r="N66" s="306">
        <v>44756</v>
      </c>
      <c r="O66" s="19" t="s">
        <v>3374</v>
      </c>
      <c r="P66" s="31" t="s">
        <v>82</v>
      </c>
      <c r="Q66" s="31"/>
      <c r="R66" s="31"/>
      <c r="S66" s="31"/>
      <c r="T66" s="31" t="s">
        <v>96</v>
      </c>
    </row>
    <row r="67" spans="1:20" s="32" customFormat="1" ht="178.5" x14ac:dyDescent="0.25">
      <c r="A67" s="21">
        <v>62</v>
      </c>
      <c r="B67" s="19" t="s">
        <v>3533</v>
      </c>
      <c r="C67" s="19" t="s">
        <v>3534</v>
      </c>
      <c r="D67" s="21" t="s">
        <v>3407</v>
      </c>
      <c r="E67" s="20">
        <v>2015</v>
      </c>
      <c r="F67" s="21" t="s">
        <v>3459</v>
      </c>
      <c r="G67" s="21" t="s">
        <v>656</v>
      </c>
      <c r="H67" s="73" t="s">
        <v>3554</v>
      </c>
      <c r="I67" s="19" t="s">
        <v>3555</v>
      </c>
      <c r="J67" s="20" t="s">
        <v>3371</v>
      </c>
      <c r="K67" s="20" t="s">
        <v>3372</v>
      </c>
      <c r="L67" s="19" t="s">
        <v>3556</v>
      </c>
      <c r="M67" s="21" t="s">
        <v>3374</v>
      </c>
      <c r="N67" s="306">
        <v>44756</v>
      </c>
      <c r="O67" s="19" t="s">
        <v>3374</v>
      </c>
      <c r="P67" s="31" t="s">
        <v>82</v>
      </c>
      <c r="Q67" s="31"/>
      <c r="R67" s="31"/>
      <c r="S67" s="31"/>
      <c r="T67" s="31" t="s">
        <v>96</v>
      </c>
    </row>
    <row r="68" spans="1:20" s="32" customFormat="1" ht="63.75" x14ac:dyDescent="0.25">
      <c r="A68" s="21">
        <v>63</v>
      </c>
      <c r="B68" s="19" t="s">
        <v>3533</v>
      </c>
      <c r="C68" s="19" t="s">
        <v>3534</v>
      </c>
      <c r="D68" s="21" t="s">
        <v>3414</v>
      </c>
      <c r="E68" s="20">
        <v>2015</v>
      </c>
      <c r="F68" s="21" t="s">
        <v>3459</v>
      </c>
      <c r="G68" s="21" t="s">
        <v>656</v>
      </c>
      <c r="H68" s="73" t="s">
        <v>3557</v>
      </c>
      <c r="I68" s="19" t="s">
        <v>3558</v>
      </c>
      <c r="J68" s="20" t="s">
        <v>3371</v>
      </c>
      <c r="K68" s="20" t="s">
        <v>3372</v>
      </c>
      <c r="L68" s="19" t="s">
        <v>3559</v>
      </c>
      <c r="M68" s="21" t="s">
        <v>3374</v>
      </c>
      <c r="N68" s="306">
        <v>44756</v>
      </c>
      <c r="O68" s="19" t="s">
        <v>3374</v>
      </c>
      <c r="P68" s="31" t="s">
        <v>82</v>
      </c>
      <c r="Q68" s="31"/>
      <c r="R68" s="31"/>
      <c r="S68" s="31"/>
      <c r="T68" s="31" t="s">
        <v>96</v>
      </c>
    </row>
    <row r="69" spans="1:20" s="32" customFormat="1" ht="25.5" x14ac:dyDescent="0.25">
      <c r="A69" s="21">
        <v>64</v>
      </c>
      <c r="B69" s="19" t="s">
        <v>3533</v>
      </c>
      <c r="C69" s="19" t="s">
        <v>3534</v>
      </c>
      <c r="D69" s="21" t="s">
        <v>3560</v>
      </c>
      <c r="E69" s="20">
        <v>2019</v>
      </c>
      <c r="F69" s="21" t="s">
        <v>3450</v>
      </c>
      <c r="G69" s="21" t="s">
        <v>656</v>
      </c>
      <c r="H69" s="73" t="s">
        <v>3561</v>
      </c>
      <c r="I69" s="19" t="s">
        <v>3562</v>
      </c>
      <c r="J69" s="20" t="s">
        <v>3371</v>
      </c>
      <c r="K69" s="20" t="s">
        <v>3372</v>
      </c>
      <c r="L69" s="19" t="s">
        <v>3563</v>
      </c>
      <c r="M69" s="21" t="s">
        <v>3374</v>
      </c>
      <c r="N69" s="306">
        <v>44756</v>
      </c>
      <c r="O69" s="19" t="s">
        <v>3374</v>
      </c>
      <c r="P69" s="31" t="s">
        <v>82</v>
      </c>
      <c r="Q69" s="31"/>
      <c r="R69" s="31"/>
      <c r="S69" s="31"/>
      <c r="T69" s="31" t="s">
        <v>96</v>
      </c>
    </row>
    <row r="70" spans="1:20" s="32" customFormat="1" ht="153" x14ac:dyDescent="0.25">
      <c r="A70" s="21">
        <v>65</v>
      </c>
      <c r="B70" s="19" t="s">
        <v>3533</v>
      </c>
      <c r="C70" s="19" t="s">
        <v>3534</v>
      </c>
      <c r="D70" s="21" t="s">
        <v>3564</v>
      </c>
      <c r="E70" s="20">
        <v>2021</v>
      </c>
      <c r="F70" s="21" t="s">
        <v>3450</v>
      </c>
      <c r="G70" s="21" t="s">
        <v>656</v>
      </c>
      <c r="H70" s="73" t="s">
        <v>1165</v>
      </c>
      <c r="I70" s="19" t="s">
        <v>3565</v>
      </c>
      <c r="J70" s="20" t="s">
        <v>3371</v>
      </c>
      <c r="K70" s="20" t="s">
        <v>3372</v>
      </c>
      <c r="L70" s="19" t="s">
        <v>3566</v>
      </c>
      <c r="M70" s="21" t="s">
        <v>3374</v>
      </c>
      <c r="N70" s="306">
        <v>44756</v>
      </c>
      <c r="O70" s="19" t="s">
        <v>3374</v>
      </c>
      <c r="P70" s="31" t="s">
        <v>82</v>
      </c>
      <c r="Q70" s="31"/>
      <c r="R70" s="31"/>
      <c r="S70" s="31"/>
      <c r="T70" s="31" t="s">
        <v>96</v>
      </c>
    </row>
    <row r="71" spans="1:20" s="32" customFormat="1" ht="63.75" x14ac:dyDescent="0.25">
      <c r="A71" s="21">
        <v>66</v>
      </c>
      <c r="B71" s="19" t="s">
        <v>3533</v>
      </c>
      <c r="C71" s="19" t="s">
        <v>3534</v>
      </c>
      <c r="D71" s="21" t="s">
        <v>3567</v>
      </c>
      <c r="E71" s="20">
        <v>2022</v>
      </c>
      <c r="F71" s="21" t="s">
        <v>3450</v>
      </c>
      <c r="G71" s="21" t="s">
        <v>656</v>
      </c>
      <c r="H71" s="73" t="s">
        <v>1165</v>
      </c>
      <c r="I71" s="19" t="s">
        <v>3568</v>
      </c>
      <c r="J71" s="20" t="s">
        <v>3371</v>
      </c>
      <c r="K71" s="20" t="s">
        <v>3372</v>
      </c>
      <c r="L71" s="19" t="s">
        <v>3569</v>
      </c>
      <c r="M71" s="21" t="s">
        <v>3374</v>
      </c>
      <c r="N71" s="306">
        <v>44756</v>
      </c>
      <c r="O71" s="19" t="s">
        <v>3374</v>
      </c>
      <c r="P71" s="31" t="s">
        <v>82</v>
      </c>
      <c r="Q71" s="31"/>
      <c r="R71" s="31"/>
      <c r="S71" s="31"/>
      <c r="T71" s="31" t="s">
        <v>96</v>
      </c>
    </row>
    <row r="72" spans="1:20" s="32" customFormat="1" ht="38.25" x14ac:dyDescent="0.25">
      <c r="A72" s="21">
        <v>67</v>
      </c>
      <c r="B72" s="19" t="s">
        <v>3533</v>
      </c>
      <c r="C72" s="19" t="s">
        <v>3534</v>
      </c>
      <c r="D72" s="21" t="s">
        <v>3570</v>
      </c>
      <c r="E72" s="20">
        <v>2021</v>
      </c>
      <c r="F72" s="21" t="s">
        <v>3450</v>
      </c>
      <c r="G72" s="21" t="s">
        <v>656</v>
      </c>
      <c r="H72" s="73" t="s">
        <v>1165</v>
      </c>
      <c r="I72" s="19" t="s">
        <v>3571</v>
      </c>
      <c r="J72" s="20" t="s">
        <v>3371</v>
      </c>
      <c r="K72" s="20" t="s">
        <v>3372</v>
      </c>
      <c r="L72" s="19" t="s">
        <v>3572</v>
      </c>
      <c r="M72" s="21" t="s">
        <v>3374</v>
      </c>
      <c r="N72" s="306">
        <v>44756</v>
      </c>
      <c r="O72" s="19" t="s">
        <v>3374</v>
      </c>
      <c r="P72" s="31" t="s">
        <v>82</v>
      </c>
      <c r="Q72" s="31"/>
      <c r="R72" s="31"/>
      <c r="S72" s="31"/>
      <c r="T72" s="31" t="s">
        <v>96</v>
      </c>
    </row>
    <row r="73" spans="1:20" s="32" customFormat="1" ht="38.25" x14ac:dyDescent="0.25">
      <c r="A73" s="21">
        <v>68</v>
      </c>
      <c r="B73" s="19" t="s">
        <v>3533</v>
      </c>
      <c r="C73" s="19" t="s">
        <v>3573</v>
      </c>
      <c r="D73" s="21" t="s">
        <v>3574</v>
      </c>
      <c r="E73" s="20">
        <v>2021</v>
      </c>
      <c r="F73" s="21" t="s">
        <v>3450</v>
      </c>
      <c r="G73" s="21" t="s">
        <v>3073</v>
      </c>
      <c r="H73" s="73" t="s">
        <v>3575</v>
      </c>
      <c r="I73" s="19" t="s">
        <v>3576</v>
      </c>
      <c r="J73" s="20" t="s">
        <v>1365</v>
      </c>
      <c r="K73" s="20" t="s">
        <v>3577</v>
      </c>
      <c r="L73" s="19" t="s">
        <v>3578</v>
      </c>
      <c r="M73" s="21" t="s">
        <v>3374</v>
      </c>
      <c r="N73" s="306">
        <v>44756</v>
      </c>
      <c r="O73" s="19" t="s">
        <v>3374</v>
      </c>
      <c r="P73" s="31" t="s">
        <v>82</v>
      </c>
      <c r="Q73" s="31"/>
      <c r="R73" s="31"/>
      <c r="S73" s="31"/>
      <c r="T73" s="31" t="s">
        <v>96</v>
      </c>
    </row>
    <row r="74" spans="1:20" s="32" customFormat="1" ht="51" x14ac:dyDescent="0.25">
      <c r="A74" s="21">
        <v>69</v>
      </c>
      <c r="B74" s="19" t="s">
        <v>3533</v>
      </c>
      <c r="C74" s="19" t="s">
        <v>3573</v>
      </c>
      <c r="D74" s="21" t="s">
        <v>3579</v>
      </c>
      <c r="E74" s="20">
        <v>2022</v>
      </c>
      <c r="F74" s="21" t="s">
        <v>3450</v>
      </c>
      <c r="G74" s="21" t="s">
        <v>656</v>
      </c>
      <c r="H74" s="73" t="s">
        <v>3580</v>
      </c>
      <c r="I74" s="19" t="s">
        <v>3581</v>
      </c>
      <c r="J74" s="20" t="s">
        <v>1365</v>
      </c>
      <c r="K74" s="20" t="s">
        <v>96</v>
      </c>
      <c r="L74" s="19" t="s">
        <v>96</v>
      </c>
      <c r="M74" s="21"/>
      <c r="N74" s="19"/>
      <c r="O74" s="19"/>
      <c r="P74" s="31"/>
      <c r="Q74" s="31"/>
      <c r="R74" s="31"/>
      <c r="S74" s="31" t="s">
        <v>1899</v>
      </c>
      <c r="T74" s="31" t="s">
        <v>96</v>
      </c>
    </row>
    <row r="75" spans="1:20" s="32" customFormat="1" ht="140.25" x14ac:dyDescent="0.25">
      <c r="A75" s="21">
        <v>70</v>
      </c>
      <c r="B75" s="19" t="s">
        <v>3582</v>
      </c>
      <c r="C75" s="19" t="s">
        <v>3583</v>
      </c>
      <c r="D75" s="21" t="s">
        <v>3584</v>
      </c>
      <c r="E75" s="20">
        <v>2006</v>
      </c>
      <c r="F75" s="21" t="s">
        <v>3381</v>
      </c>
      <c r="G75" s="21" t="s">
        <v>656</v>
      </c>
      <c r="H75" s="73" t="s">
        <v>1165</v>
      </c>
      <c r="I75" s="19" t="s">
        <v>3585</v>
      </c>
      <c r="J75" s="20" t="s">
        <v>3371</v>
      </c>
      <c r="K75" s="20" t="s">
        <v>3372</v>
      </c>
      <c r="L75" s="19" t="s">
        <v>3586</v>
      </c>
      <c r="M75" s="21" t="s">
        <v>3374</v>
      </c>
      <c r="N75" s="306">
        <v>44756</v>
      </c>
      <c r="O75" s="19" t="s">
        <v>3374</v>
      </c>
      <c r="P75" s="31" t="s">
        <v>82</v>
      </c>
      <c r="Q75" s="31"/>
      <c r="R75" s="31"/>
      <c r="S75" s="31"/>
      <c r="T75" s="31" t="s">
        <v>96</v>
      </c>
    </row>
    <row r="76" spans="1:20" s="32" customFormat="1" ht="204" x14ac:dyDescent="0.25">
      <c r="A76" s="21">
        <v>71</v>
      </c>
      <c r="B76" s="19" t="s">
        <v>3582</v>
      </c>
      <c r="C76" s="19" t="s">
        <v>3583</v>
      </c>
      <c r="D76" s="21" t="s">
        <v>3407</v>
      </c>
      <c r="E76" s="20">
        <v>2015</v>
      </c>
      <c r="F76" s="21" t="s">
        <v>2961</v>
      </c>
      <c r="G76" s="21" t="s">
        <v>656</v>
      </c>
      <c r="H76" s="73" t="s">
        <v>3587</v>
      </c>
      <c r="I76" s="19" t="s">
        <v>3588</v>
      </c>
      <c r="J76" s="20" t="s">
        <v>3371</v>
      </c>
      <c r="K76" s="20" t="s">
        <v>3372</v>
      </c>
      <c r="L76" s="19" t="s">
        <v>3586</v>
      </c>
      <c r="M76" s="21" t="s">
        <v>3374</v>
      </c>
      <c r="N76" s="306">
        <v>44756</v>
      </c>
      <c r="O76" s="19" t="s">
        <v>3374</v>
      </c>
      <c r="P76" s="31" t="s">
        <v>82</v>
      </c>
      <c r="Q76" s="31"/>
      <c r="R76" s="31"/>
      <c r="S76" s="31"/>
      <c r="T76" s="31" t="s">
        <v>96</v>
      </c>
    </row>
    <row r="77" spans="1:20" s="32" customFormat="1" ht="51" x14ac:dyDescent="0.25">
      <c r="A77" s="21">
        <v>72</v>
      </c>
      <c r="B77" s="19" t="s">
        <v>3589</v>
      </c>
      <c r="C77" s="19" t="s">
        <v>3590</v>
      </c>
      <c r="D77" s="21" t="s">
        <v>3591</v>
      </c>
      <c r="E77" s="20">
        <v>1974</v>
      </c>
      <c r="F77" s="21" t="s">
        <v>3452</v>
      </c>
      <c r="G77" s="21" t="s">
        <v>656</v>
      </c>
      <c r="H77" s="73">
        <v>31</v>
      </c>
      <c r="I77" s="19" t="s">
        <v>3592</v>
      </c>
      <c r="J77" s="20" t="s">
        <v>233</v>
      </c>
      <c r="K77" s="20" t="s">
        <v>3593</v>
      </c>
      <c r="L77" s="19" t="s">
        <v>3594</v>
      </c>
      <c r="M77" s="21" t="s">
        <v>3374</v>
      </c>
      <c r="N77" s="306">
        <v>44756</v>
      </c>
      <c r="O77" s="19" t="s">
        <v>3374</v>
      </c>
      <c r="P77" s="31" t="s">
        <v>82</v>
      </c>
      <c r="Q77" s="31"/>
      <c r="R77" s="31"/>
      <c r="S77" s="31"/>
      <c r="T77" s="31" t="s">
        <v>96</v>
      </c>
    </row>
    <row r="78" spans="1:20" s="32" customFormat="1" ht="191.25" x14ac:dyDescent="0.25">
      <c r="A78" s="21">
        <v>73</v>
      </c>
      <c r="B78" s="19" t="s">
        <v>3589</v>
      </c>
      <c r="C78" s="19" t="s">
        <v>3590</v>
      </c>
      <c r="D78" s="21" t="s">
        <v>749</v>
      </c>
      <c r="E78" s="20">
        <v>1979</v>
      </c>
      <c r="F78" s="21" t="s">
        <v>3452</v>
      </c>
      <c r="G78" s="21" t="s">
        <v>656</v>
      </c>
      <c r="H78" s="73" t="s">
        <v>3595</v>
      </c>
      <c r="I78" s="19" t="s">
        <v>3596</v>
      </c>
      <c r="J78" s="20" t="s">
        <v>233</v>
      </c>
      <c r="K78" s="20" t="s">
        <v>3593</v>
      </c>
      <c r="L78" s="19" t="s">
        <v>3594</v>
      </c>
      <c r="M78" s="21" t="s">
        <v>3374</v>
      </c>
      <c r="N78" s="306">
        <v>44756</v>
      </c>
      <c r="O78" s="19" t="s">
        <v>3374</v>
      </c>
      <c r="P78" s="31" t="s">
        <v>82</v>
      </c>
      <c r="Q78" s="31"/>
      <c r="R78" s="31"/>
      <c r="S78" s="31"/>
      <c r="T78" s="31" t="s">
        <v>96</v>
      </c>
    </row>
    <row r="79" spans="1:20" s="32" customFormat="1" ht="280.5" x14ac:dyDescent="0.25">
      <c r="A79" s="21">
        <v>74</v>
      </c>
      <c r="B79" s="19" t="s">
        <v>3589</v>
      </c>
      <c r="C79" s="19" t="s">
        <v>3590</v>
      </c>
      <c r="D79" s="21" t="s">
        <v>3597</v>
      </c>
      <c r="E79" s="20">
        <v>2016</v>
      </c>
      <c r="F79" s="21" t="s">
        <v>2961</v>
      </c>
      <c r="G79" s="21" t="s">
        <v>656</v>
      </c>
      <c r="H79" s="73">
        <v>2</v>
      </c>
      <c r="I79" s="19" t="s">
        <v>3598</v>
      </c>
      <c r="J79" s="20" t="s">
        <v>233</v>
      </c>
      <c r="K79" s="20" t="s">
        <v>3593</v>
      </c>
      <c r="L79" s="19" t="s">
        <v>3594</v>
      </c>
      <c r="M79" s="21" t="s">
        <v>3374</v>
      </c>
      <c r="N79" s="306">
        <v>44756</v>
      </c>
      <c r="O79" s="19" t="s">
        <v>3374</v>
      </c>
      <c r="P79" s="31" t="s">
        <v>82</v>
      </c>
      <c r="Q79" s="31"/>
      <c r="R79" s="31"/>
      <c r="S79" s="31"/>
      <c r="T79" s="31" t="s">
        <v>96</v>
      </c>
    </row>
    <row r="80" spans="1:20" s="32" customFormat="1" ht="140.25" x14ac:dyDescent="0.25">
      <c r="A80" s="21">
        <v>75</v>
      </c>
      <c r="B80" s="19" t="s">
        <v>3589</v>
      </c>
      <c r="C80" s="19" t="s">
        <v>3590</v>
      </c>
      <c r="D80" s="21" t="s">
        <v>3407</v>
      </c>
      <c r="E80" s="20">
        <v>2015</v>
      </c>
      <c r="F80" s="21" t="s">
        <v>3408</v>
      </c>
      <c r="G80" s="21" t="s">
        <v>656</v>
      </c>
      <c r="H80" s="73" t="s">
        <v>3599</v>
      </c>
      <c r="I80" s="19" t="s">
        <v>3600</v>
      </c>
      <c r="J80" s="20" t="s">
        <v>3371</v>
      </c>
      <c r="K80" s="20" t="s">
        <v>3593</v>
      </c>
      <c r="L80" s="19" t="s">
        <v>3594</v>
      </c>
      <c r="M80" s="21" t="s">
        <v>3374</v>
      </c>
      <c r="N80" s="306">
        <v>44756</v>
      </c>
      <c r="O80" s="19" t="s">
        <v>3374</v>
      </c>
      <c r="P80" s="31" t="s">
        <v>82</v>
      </c>
      <c r="Q80" s="31"/>
      <c r="R80" s="31"/>
      <c r="S80" s="31"/>
      <c r="T80" s="31" t="s">
        <v>96</v>
      </c>
    </row>
    <row r="81" spans="1:20" s="32" customFormat="1" ht="76.5" x14ac:dyDescent="0.25">
      <c r="A81" s="21">
        <v>76</v>
      </c>
      <c r="B81" s="19" t="s">
        <v>3589</v>
      </c>
      <c r="C81" s="19" t="s">
        <v>3590</v>
      </c>
      <c r="D81" s="21" t="s">
        <v>3601</v>
      </c>
      <c r="E81" s="20">
        <v>2017</v>
      </c>
      <c r="F81" s="21" t="s">
        <v>361</v>
      </c>
      <c r="G81" s="21" t="s">
        <v>656</v>
      </c>
      <c r="H81" s="73" t="s">
        <v>1165</v>
      </c>
      <c r="I81" s="19" t="s">
        <v>3602</v>
      </c>
      <c r="J81" s="20" t="s">
        <v>233</v>
      </c>
      <c r="K81" s="20" t="s">
        <v>3593</v>
      </c>
      <c r="L81" s="19" t="s">
        <v>3594</v>
      </c>
      <c r="M81" s="21" t="s">
        <v>3374</v>
      </c>
      <c r="N81" s="306">
        <v>44756</v>
      </c>
      <c r="O81" s="19" t="s">
        <v>3374</v>
      </c>
      <c r="P81" s="31" t="s">
        <v>82</v>
      </c>
      <c r="Q81" s="31"/>
      <c r="R81" s="31"/>
      <c r="S81" s="31"/>
      <c r="T81" s="31" t="s">
        <v>96</v>
      </c>
    </row>
    <row r="82" spans="1:20" s="32" customFormat="1" ht="63.75" customHeight="1" x14ac:dyDescent="0.25">
      <c r="A82" s="21">
        <v>77</v>
      </c>
      <c r="B82" s="19" t="s">
        <v>3589</v>
      </c>
      <c r="C82" s="19" t="s">
        <v>3590</v>
      </c>
      <c r="D82" s="21" t="s">
        <v>3603</v>
      </c>
      <c r="E82" s="20">
        <v>2018</v>
      </c>
      <c r="F82" s="21" t="s">
        <v>2961</v>
      </c>
      <c r="G82" s="21" t="s">
        <v>656</v>
      </c>
      <c r="H82" s="73" t="s">
        <v>1165</v>
      </c>
      <c r="I82" s="19" t="s">
        <v>3604</v>
      </c>
      <c r="J82" s="20" t="s">
        <v>233</v>
      </c>
      <c r="K82" s="20" t="s">
        <v>3372</v>
      </c>
      <c r="L82" s="19" t="s">
        <v>3605</v>
      </c>
      <c r="M82" s="21" t="s">
        <v>3374</v>
      </c>
      <c r="N82" s="306">
        <v>44756</v>
      </c>
      <c r="O82" s="19" t="s">
        <v>3374</v>
      </c>
      <c r="P82" s="31" t="s">
        <v>82</v>
      </c>
      <c r="Q82" s="31"/>
      <c r="R82" s="31"/>
      <c r="S82" s="31"/>
      <c r="T82" s="31" t="s">
        <v>96</v>
      </c>
    </row>
    <row r="83" spans="1:20" s="32" customFormat="1" ht="409.5" x14ac:dyDescent="0.25">
      <c r="A83" s="21">
        <v>78</v>
      </c>
      <c r="B83" s="19" t="s">
        <v>3606</v>
      </c>
      <c r="C83" s="19" t="s">
        <v>3607</v>
      </c>
      <c r="D83" s="21" t="s">
        <v>3608</v>
      </c>
      <c r="E83" s="20">
        <v>1993</v>
      </c>
      <c r="F83" s="21" t="s">
        <v>1467</v>
      </c>
      <c r="G83" s="21" t="s">
        <v>656</v>
      </c>
      <c r="H83" s="73" t="s">
        <v>3609</v>
      </c>
      <c r="I83" s="19" t="s">
        <v>3610</v>
      </c>
      <c r="J83" s="20" t="s">
        <v>3371</v>
      </c>
      <c r="K83" s="20" t="s">
        <v>3372</v>
      </c>
      <c r="L83" s="19" t="s">
        <v>3611</v>
      </c>
      <c r="M83" s="21" t="s">
        <v>3374</v>
      </c>
      <c r="N83" s="306">
        <v>44756</v>
      </c>
      <c r="O83" s="19" t="s">
        <v>3374</v>
      </c>
      <c r="P83" s="31" t="s">
        <v>82</v>
      </c>
      <c r="Q83" s="31"/>
      <c r="R83" s="31"/>
      <c r="S83" s="31"/>
      <c r="T83" s="31" t="s">
        <v>96</v>
      </c>
    </row>
    <row r="84" spans="1:20" s="32" customFormat="1" ht="191.25" x14ac:dyDescent="0.25">
      <c r="A84" s="21">
        <v>79</v>
      </c>
      <c r="B84" s="19" t="s">
        <v>3606</v>
      </c>
      <c r="C84" s="19" t="s">
        <v>3607</v>
      </c>
      <c r="D84" s="21" t="s">
        <v>3612</v>
      </c>
      <c r="E84" s="20">
        <v>2007</v>
      </c>
      <c r="F84" s="21" t="s">
        <v>3613</v>
      </c>
      <c r="G84" s="21" t="s">
        <v>656</v>
      </c>
      <c r="H84" s="73" t="s">
        <v>1165</v>
      </c>
      <c r="I84" s="19" t="s">
        <v>3614</v>
      </c>
      <c r="J84" s="20" t="s">
        <v>3371</v>
      </c>
      <c r="K84" s="20" t="s">
        <v>3615</v>
      </c>
      <c r="L84" s="19" t="s">
        <v>3616</v>
      </c>
      <c r="M84" s="21" t="s">
        <v>3617</v>
      </c>
      <c r="N84" s="306">
        <v>44756</v>
      </c>
      <c r="O84" s="21" t="s">
        <v>3617</v>
      </c>
      <c r="P84" s="31" t="s">
        <v>82</v>
      </c>
      <c r="Q84" s="31"/>
      <c r="R84" s="31"/>
      <c r="S84" s="31"/>
      <c r="T84" s="31" t="s">
        <v>96</v>
      </c>
    </row>
    <row r="85" spans="1:20" s="32" customFormat="1" ht="89.25" x14ac:dyDescent="0.25">
      <c r="A85" s="21">
        <v>80</v>
      </c>
      <c r="B85" s="19" t="s">
        <v>3606</v>
      </c>
      <c r="C85" s="19" t="s">
        <v>3607</v>
      </c>
      <c r="D85" s="21" t="s">
        <v>3618</v>
      </c>
      <c r="E85" s="20">
        <v>2010</v>
      </c>
      <c r="F85" s="21" t="s">
        <v>3619</v>
      </c>
      <c r="G85" s="21" t="s">
        <v>656</v>
      </c>
      <c r="H85" s="73" t="s">
        <v>1165</v>
      </c>
      <c r="I85" s="19" t="s">
        <v>3620</v>
      </c>
      <c r="J85" s="20" t="s">
        <v>233</v>
      </c>
      <c r="K85" s="20" t="s">
        <v>177</v>
      </c>
      <c r="L85" s="19" t="s">
        <v>177</v>
      </c>
      <c r="M85" s="21"/>
      <c r="N85" s="19"/>
      <c r="O85" s="19"/>
      <c r="P85" s="31"/>
      <c r="Q85" s="31"/>
      <c r="R85" s="31"/>
      <c r="S85" s="31" t="s">
        <v>1899</v>
      </c>
      <c r="T85" s="31" t="s">
        <v>96</v>
      </c>
    </row>
    <row r="86" spans="1:20" s="32" customFormat="1" ht="51" x14ac:dyDescent="0.25">
      <c r="A86" s="21">
        <v>81</v>
      </c>
      <c r="B86" s="19" t="s">
        <v>3606</v>
      </c>
      <c r="C86" s="19" t="s">
        <v>3607</v>
      </c>
      <c r="D86" s="21" t="s">
        <v>3621</v>
      </c>
      <c r="E86" s="20">
        <v>2011</v>
      </c>
      <c r="F86" s="21" t="s">
        <v>3622</v>
      </c>
      <c r="G86" s="21" t="s">
        <v>656</v>
      </c>
      <c r="H86" s="73" t="s">
        <v>1165</v>
      </c>
      <c r="I86" s="19" t="s">
        <v>3623</v>
      </c>
      <c r="J86" s="20" t="s">
        <v>233</v>
      </c>
      <c r="K86" s="20" t="s">
        <v>177</v>
      </c>
      <c r="L86" s="19" t="s">
        <v>177</v>
      </c>
      <c r="M86" s="21"/>
      <c r="N86" s="19"/>
      <c r="O86" s="19"/>
      <c r="P86" s="31"/>
      <c r="Q86" s="31"/>
      <c r="R86" s="31"/>
      <c r="S86" s="31" t="s">
        <v>1899</v>
      </c>
      <c r="T86" s="31" t="s">
        <v>96</v>
      </c>
    </row>
    <row r="87" spans="1:20" s="32" customFormat="1" ht="38.25" x14ac:dyDescent="0.25">
      <c r="A87" s="21">
        <v>82</v>
      </c>
      <c r="B87" s="19" t="s">
        <v>3606</v>
      </c>
      <c r="C87" s="19" t="s">
        <v>3607</v>
      </c>
      <c r="D87" s="21" t="s">
        <v>3624</v>
      </c>
      <c r="E87" s="20">
        <v>2014</v>
      </c>
      <c r="F87" s="21" t="s">
        <v>3625</v>
      </c>
      <c r="G87" s="21" t="s">
        <v>656</v>
      </c>
      <c r="H87" s="73" t="s">
        <v>1165</v>
      </c>
      <c r="I87" s="19" t="s">
        <v>3626</v>
      </c>
      <c r="J87" s="20" t="s">
        <v>233</v>
      </c>
      <c r="K87" s="20" t="s">
        <v>177</v>
      </c>
      <c r="L87" s="19" t="s">
        <v>177</v>
      </c>
      <c r="M87" s="21"/>
      <c r="N87" s="19"/>
      <c r="O87" s="19"/>
      <c r="P87" s="31"/>
      <c r="Q87" s="31"/>
      <c r="R87" s="31"/>
      <c r="S87" s="31" t="s">
        <v>1899</v>
      </c>
      <c r="T87" s="31" t="s">
        <v>96</v>
      </c>
    </row>
    <row r="88" spans="1:20" s="32" customFormat="1" ht="89.25" x14ac:dyDescent="0.25">
      <c r="A88" s="21">
        <v>83</v>
      </c>
      <c r="B88" s="19" t="s">
        <v>3606</v>
      </c>
      <c r="C88" s="19" t="s">
        <v>3607</v>
      </c>
      <c r="D88" s="21" t="s">
        <v>3627</v>
      </c>
      <c r="E88" s="20">
        <v>2005</v>
      </c>
      <c r="F88" s="21" t="s">
        <v>3619</v>
      </c>
      <c r="G88" s="21" t="s">
        <v>656</v>
      </c>
      <c r="H88" s="73" t="s">
        <v>1165</v>
      </c>
      <c r="I88" s="19" t="s">
        <v>3628</v>
      </c>
      <c r="J88" s="20" t="s">
        <v>233</v>
      </c>
      <c r="K88" s="20" t="s">
        <v>3372</v>
      </c>
      <c r="L88" s="19" t="s">
        <v>3629</v>
      </c>
      <c r="M88" s="21" t="s">
        <v>3374</v>
      </c>
      <c r="N88" s="306">
        <v>44756</v>
      </c>
      <c r="O88" s="19" t="s">
        <v>3374</v>
      </c>
      <c r="P88" s="31" t="s">
        <v>82</v>
      </c>
      <c r="Q88" s="31"/>
      <c r="R88" s="31"/>
      <c r="S88" s="31"/>
      <c r="T88" s="31" t="s">
        <v>96</v>
      </c>
    </row>
    <row r="89" spans="1:20" s="32" customFormat="1" ht="178.5" x14ac:dyDescent="0.25">
      <c r="A89" s="21">
        <v>84</v>
      </c>
      <c r="B89" s="19" t="s">
        <v>3606</v>
      </c>
      <c r="C89" s="19" t="s">
        <v>3607</v>
      </c>
      <c r="D89" s="21" t="s">
        <v>3427</v>
      </c>
      <c r="E89" s="20">
        <v>2015</v>
      </c>
      <c r="F89" s="21" t="s">
        <v>3459</v>
      </c>
      <c r="G89" s="21" t="s">
        <v>656</v>
      </c>
      <c r="H89" s="73" t="s">
        <v>3630</v>
      </c>
      <c r="I89" s="19" t="s">
        <v>3631</v>
      </c>
      <c r="J89" s="20" t="s">
        <v>3371</v>
      </c>
      <c r="K89" s="20" t="s">
        <v>3372</v>
      </c>
      <c r="L89" s="19" t="s">
        <v>3632</v>
      </c>
      <c r="M89" s="21" t="s">
        <v>3374</v>
      </c>
      <c r="N89" s="306">
        <v>44756</v>
      </c>
      <c r="O89" s="19" t="s">
        <v>3374</v>
      </c>
      <c r="P89" s="31" t="s">
        <v>82</v>
      </c>
      <c r="Q89" s="31"/>
      <c r="R89" s="31"/>
      <c r="S89" s="31"/>
      <c r="T89" s="31" t="s">
        <v>96</v>
      </c>
    </row>
    <row r="90" spans="1:20" s="32" customFormat="1" ht="102" x14ac:dyDescent="0.25">
      <c r="A90" s="21">
        <v>85</v>
      </c>
      <c r="B90" s="19" t="s">
        <v>3606</v>
      </c>
      <c r="C90" s="19" t="s">
        <v>3607</v>
      </c>
      <c r="D90" s="21" t="s">
        <v>3633</v>
      </c>
      <c r="E90" s="20">
        <v>2015</v>
      </c>
      <c r="F90" s="21" t="s">
        <v>3459</v>
      </c>
      <c r="G90" s="21" t="s">
        <v>656</v>
      </c>
      <c r="H90" s="73" t="s">
        <v>3634</v>
      </c>
      <c r="I90" s="19" t="s">
        <v>3635</v>
      </c>
      <c r="J90" s="20" t="s">
        <v>3371</v>
      </c>
      <c r="K90" s="20" t="s">
        <v>3372</v>
      </c>
      <c r="L90" s="19" t="s">
        <v>3632</v>
      </c>
      <c r="M90" s="21" t="s">
        <v>3374</v>
      </c>
      <c r="N90" s="306">
        <v>44756</v>
      </c>
      <c r="O90" s="19" t="s">
        <v>3374</v>
      </c>
      <c r="P90" s="31" t="s">
        <v>82</v>
      </c>
      <c r="Q90" s="31"/>
      <c r="R90" s="31"/>
      <c r="S90" s="31"/>
      <c r="T90" s="31" t="s">
        <v>96</v>
      </c>
    </row>
    <row r="91" spans="1:20" s="32" customFormat="1" ht="409.5" x14ac:dyDescent="0.25">
      <c r="A91" s="21">
        <v>86</v>
      </c>
      <c r="B91" s="19" t="s">
        <v>3606</v>
      </c>
      <c r="C91" s="19" t="s">
        <v>3607</v>
      </c>
      <c r="D91" s="21" t="s">
        <v>3633</v>
      </c>
      <c r="E91" s="20">
        <v>2015</v>
      </c>
      <c r="F91" s="21" t="s">
        <v>3459</v>
      </c>
      <c r="G91" s="21" t="s">
        <v>656</v>
      </c>
      <c r="H91" s="73" t="s">
        <v>3636</v>
      </c>
      <c r="I91" s="19" t="s">
        <v>3637</v>
      </c>
      <c r="J91" s="20" t="s">
        <v>3371</v>
      </c>
      <c r="K91" s="20" t="s">
        <v>3372</v>
      </c>
      <c r="L91" s="19" t="s">
        <v>3632</v>
      </c>
      <c r="M91" s="21" t="s">
        <v>3374</v>
      </c>
      <c r="N91" s="306">
        <v>44756</v>
      </c>
      <c r="O91" s="19" t="s">
        <v>3374</v>
      </c>
      <c r="P91" s="31" t="s">
        <v>82</v>
      </c>
      <c r="Q91" s="31"/>
      <c r="R91" s="31"/>
      <c r="S91" s="31"/>
      <c r="T91" s="31" t="s">
        <v>96</v>
      </c>
    </row>
    <row r="92" spans="1:20" s="32" customFormat="1" ht="127.5" x14ac:dyDescent="0.25">
      <c r="A92" s="21">
        <v>87</v>
      </c>
      <c r="B92" s="19" t="s">
        <v>3606</v>
      </c>
      <c r="C92" s="19" t="s">
        <v>3607</v>
      </c>
      <c r="D92" s="21" t="s">
        <v>3407</v>
      </c>
      <c r="E92" s="20">
        <v>2015</v>
      </c>
      <c r="F92" s="21" t="s">
        <v>3459</v>
      </c>
      <c r="G92" s="21" t="s">
        <v>656</v>
      </c>
      <c r="H92" s="73" t="s">
        <v>3638</v>
      </c>
      <c r="I92" s="19" t="s">
        <v>3639</v>
      </c>
      <c r="J92" s="20" t="s">
        <v>3371</v>
      </c>
      <c r="K92" s="20" t="s">
        <v>3372</v>
      </c>
      <c r="L92" s="19" t="s">
        <v>3640</v>
      </c>
      <c r="M92" s="21" t="s">
        <v>3374</v>
      </c>
      <c r="N92" s="306">
        <v>44756</v>
      </c>
      <c r="O92" s="19" t="s">
        <v>3374</v>
      </c>
      <c r="P92" s="31" t="s">
        <v>82</v>
      </c>
      <c r="Q92" s="31"/>
      <c r="R92" s="31"/>
      <c r="S92" s="31"/>
      <c r="T92" s="31" t="s">
        <v>96</v>
      </c>
    </row>
    <row r="93" spans="1:20" s="32" customFormat="1" ht="102" x14ac:dyDescent="0.25">
      <c r="A93" s="21">
        <v>88</v>
      </c>
      <c r="B93" s="19" t="s">
        <v>3606</v>
      </c>
      <c r="C93" s="19" t="s">
        <v>3607</v>
      </c>
      <c r="D93" s="21" t="s">
        <v>3641</v>
      </c>
      <c r="E93" s="20">
        <v>2015</v>
      </c>
      <c r="F93" s="21" t="s">
        <v>3452</v>
      </c>
      <c r="G93" s="21" t="s">
        <v>656</v>
      </c>
      <c r="H93" s="73">
        <v>5</v>
      </c>
      <c r="I93" s="19" t="s">
        <v>3642</v>
      </c>
      <c r="J93" s="20" t="s">
        <v>3371</v>
      </c>
      <c r="K93" s="20" t="s">
        <v>3372</v>
      </c>
      <c r="L93" s="19" t="s">
        <v>3640</v>
      </c>
      <c r="M93" s="21" t="s">
        <v>3374</v>
      </c>
      <c r="N93" s="306">
        <v>44756</v>
      </c>
      <c r="O93" s="19" t="s">
        <v>3374</v>
      </c>
      <c r="P93" s="31" t="s">
        <v>82</v>
      </c>
      <c r="Q93" s="31"/>
      <c r="R93" s="31"/>
      <c r="S93" s="31"/>
      <c r="T93" s="31" t="s">
        <v>96</v>
      </c>
    </row>
    <row r="94" spans="1:20" s="32" customFormat="1" ht="255" x14ac:dyDescent="0.25">
      <c r="A94" s="21">
        <v>89</v>
      </c>
      <c r="B94" s="19" t="s">
        <v>3606</v>
      </c>
      <c r="C94" s="19" t="s">
        <v>3607</v>
      </c>
      <c r="D94" s="21" t="s">
        <v>3427</v>
      </c>
      <c r="E94" s="20">
        <v>2015</v>
      </c>
      <c r="F94" s="21" t="s">
        <v>3459</v>
      </c>
      <c r="G94" s="21" t="s">
        <v>656</v>
      </c>
      <c r="H94" s="73" t="s">
        <v>3643</v>
      </c>
      <c r="I94" s="19" t="s">
        <v>3644</v>
      </c>
      <c r="J94" s="20" t="s">
        <v>3371</v>
      </c>
      <c r="K94" s="20" t="s">
        <v>3372</v>
      </c>
      <c r="L94" s="19" t="s">
        <v>3640</v>
      </c>
      <c r="M94" s="21" t="s">
        <v>3374</v>
      </c>
      <c r="N94" s="306">
        <v>44756</v>
      </c>
      <c r="O94" s="19" t="s">
        <v>3374</v>
      </c>
      <c r="P94" s="31" t="s">
        <v>82</v>
      </c>
      <c r="Q94" s="31"/>
      <c r="R94" s="31"/>
      <c r="S94" s="31"/>
      <c r="T94" s="31" t="s">
        <v>96</v>
      </c>
    </row>
    <row r="95" spans="1:20" s="32" customFormat="1" ht="409.5" x14ac:dyDescent="0.25">
      <c r="A95" s="21">
        <v>90</v>
      </c>
      <c r="B95" s="19" t="s">
        <v>3606</v>
      </c>
      <c r="C95" s="19" t="s">
        <v>3607</v>
      </c>
      <c r="D95" s="21" t="s">
        <v>3427</v>
      </c>
      <c r="E95" s="20">
        <v>2015</v>
      </c>
      <c r="F95" s="21" t="s">
        <v>3459</v>
      </c>
      <c r="G95" s="21" t="s">
        <v>656</v>
      </c>
      <c r="H95" s="73" t="s">
        <v>3645</v>
      </c>
      <c r="I95" s="19" t="s">
        <v>3646</v>
      </c>
      <c r="J95" s="20" t="s">
        <v>3371</v>
      </c>
      <c r="K95" s="20" t="s">
        <v>3372</v>
      </c>
      <c r="L95" s="19" t="s">
        <v>3647</v>
      </c>
      <c r="M95" s="21" t="s">
        <v>3374</v>
      </c>
      <c r="N95" s="306">
        <v>44756</v>
      </c>
      <c r="O95" s="19" t="s">
        <v>3374</v>
      </c>
      <c r="P95" s="31" t="s">
        <v>82</v>
      </c>
      <c r="Q95" s="31"/>
      <c r="R95" s="31"/>
      <c r="S95" s="31"/>
      <c r="T95" s="31" t="s">
        <v>96</v>
      </c>
    </row>
    <row r="96" spans="1:20" s="32" customFormat="1" ht="255" x14ac:dyDescent="0.25">
      <c r="A96" s="21">
        <v>91</v>
      </c>
      <c r="B96" s="19" t="s">
        <v>3606</v>
      </c>
      <c r="C96" s="19" t="s">
        <v>3607</v>
      </c>
      <c r="D96" s="21" t="s">
        <v>3427</v>
      </c>
      <c r="E96" s="20">
        <v>2015</v>
      </c>
      <c r="F96" s="21" t="s">
        <v>3459</v>
      </c>
      <c r="G96" s="21" t="s">
        <v>656</v>
      </c>
      <c r="H96" s="73" t="s">
        <v>3648</v>
      </c>
      <c r="I96" s="19" t="s">
        <v>3649</v>
      </c>
      <c r="J96" s="20" t="s">
        <v>3371</v>
      </c>
      <c r="K96" s="20" t="s">
        <v>3372</v>
      </c>
      <c r="L96" s="19" t="s">
        <v>3650</v>
      </c>
      <c r="M96" s="21" t="s">
        <v>3374</v>
      </c>
      <c r="N96" s="306">
        <v>44756</v>
      </c>
      <c r="O96" s="19" t="s">
        <v>3374</v>
      </c>
      <c r="P96" s="31" t="s">
        <v>82</v>
      </c>
      <c r="Q96" s="31"/>
      <c r="R96" s="31"/>
      <c r="S96" s="31"/>
      <c r="T96" s="31" t="s">
        <v>96</v>
      </c>
    </row>
    <row r="97" spans="1:20" s="32" customFormat="1" ht="127.5" x14ac:dyDescent="0.25">
      <c r="A97" s="21">
        <v>92</v>
      </c>
      <c r="B97" s="19" t="s">
        <v>3606</v>
      </c>
      <c r="C97" s="19" t="s">
        <v>3607</v>
      </c>
      <c r="D97" s="21" t="s">
        <v>3651</v>
      </c>
      <c r="E97" s="20">
        <v>2016</v>
      </c>
      <c r="F97" s="21" t="s">
        <v>2961</v>
      </c>
      <c r="G97" s="21" t="s">
        <v>656</v>
      </c>
      <c r="H97" s="73" t="s">
        <v>1165</v>
      </c>
      <c r="I97" s="19" t="s">
        <v>3652</v>
      </c>
      <c r="J97" s="20" t="s">
        <v>233</v>
      </c>
      <c r="K97" s="20" t="s">
        <v>177</v>
      </c>
      <c r="L97" s="19" t="s">
        <v>177</v>
      </c>
      <c r="M97" s="21" t="s">
        <v>3374</v>
      </c>
      <c r="N97" s="306">
        <v>44756</v>
      </c>
      <c r="O97" s="19" t="s">
        <v>3374</v>
      </c>
      <c r="P97" s="31" t="s">
        <v>82</v>
      </c>
      <c r="Q97" s="31"/>
      <c r="R97" s="31"/>
      <c r="S97" s="31"/>
      <c r="T97" s="31" t="s">
        <v>96</v>
      </c>
    </row>
    <row r="98" spans="1:20" s="32" customFormat="1" ht="89.25" x14ac:dyDescent="0.25">
      <c r="A98" s="21">
        <v>93</v>
      </c>
      <c r="B98" s="19" t="s">
        <v>3606</v>
      </c>
      <c r="C98" s="19" t="s">
        <v>3607</v>
      </c>
      <c r="D98" s="21" t="s">
        <v>3653</v>
      </c>
      <c r="E98" s="20">
        <v>2016</v>
      </c>
      <c r="F98" s="21" t="s">
        <v>2961</v>
      </c>
      <c r="G98" s="21" t="s">
        <v>656</v>
      </c>
      <c r="H98" s="73" t="s">
        <v>1165</v>
      </c>
      <c r="I98" s="19" t="s">
        <v>3654</v>
      </c>
      <c r="J98" s="20" t="s">
        <v>3371</v>
      </c>
      <c r="K98" s="20" t="s">
        <v>3372</v>
      </c>
      <c r="L98" s="19" t="s">
        <v>3395</v>
      </c>
      <c r="M98" s="21" t="s">
        <v>3374</v>
      </c>
      <c r="N98" s="306">
        <v>44756</v>
      </c>
      <c r="O98" s="19" t="s">
        <v>3374</v>
      </c>
      <c r="P98" s="31" t="s">
        <v>82</v>
      </c>
      <c r="Q98" s="31"/>
      <c r="R98" s="31"/>
      <c r="S98" s="31"/>
      <c r="T98" s="31" t="s">
        <v>96</v>
      </c>
    </row>
    <row r="99" spans="1:20" s="32" customFormat="1" ht="89.25" x14ac:dyDescent="0.25">
      <c r="A99" s="21">
        <v>94</v>
      </c>
      <c r="B99" s="19" t="s">
        <v>3606</v>
      </c>
      <c r="C99" s="19" t="s">
        <v>3607</v>
      </c>
      <c r="D99" s="21"/>
      <c r="E99" s="20" t="s">
        <v>3655</v>
      </c>
      <c r="F99" s="21" t="s">
        <v>2961</v>
      </c>
      <c r="G99" s="21" t="s">
        <v>656</v>
      </c>
      <c r="H99" s="73" t="s">
        <v>1165</v>
      </c>
      <c r="I99" s="19" t="s">
        <v>3656</v>
      </c>
      <c r="J99" s="20" t="s">
        <v>233</v>
      </c>
      <c r="K99" s="20" t="s">
        <v>3372</v>
      </c>
      <c r="L99" s="19" t="s">
        <v>3657</v>
      </c>
      <c r="M99" s="21" t="s">
        <v>3374</v>
      </c>
      <c r="N99" s="306">
        <v>44756</v>
      </c>
      <c r="O99" s="19" t="s">
        <v>3374</v>
      </c>
      <c r="P99" s="31" t="s">
        <v>82</v>
      </c>
      <c r="Q99" s="31"/>
      <c r="R99" s="31"/>
      <c r="S99" s="31"/>
      <c r="T99" s="31" t="s">
        <v>96</v>
      </c>
    </row>
    <row r="100" spans="1:20" s="32" customFormat="1" ht="102" x14ac:dyDescent="0.25">
      <c r="A100" s="21">
        <v>95</v>
      </c>
      <c r="B100" s="19" t="s">
        <v>3606</v>
      </c>
      <c r="C100" s="19" t="s">
        <v>3607</v>
      </c>
      <c r="D100" s="21" t="s">
        <v>3658</v>
      </c>
      <c r="E100" s="20">
        <v>2017</v>
      </c>
      <c r="F100" s="21" t="s">
        <v>2961</v>
      </c>
      <c r="G100" s="21" t="s">
        <v>656</v>
      </c>
      <c r="H100" s="73" t="s">
        <v>1165</v>
      </c>
      <c r="I100" s="19" t="s">
        <v>3659</v>
      </c>
      <c r="J100" s="20" t="s">
        <v>233</v>
      </c>
      <c r="K100" s="20" t="s">
        <v>177</v>
      </c>
      <c r="L100" s="19" t="s">
        <v>177</v>
      </c>
      <c r="M100" s="21" t="s">
        <v>3374</v>
      </c>
      <c r="N100" s="306">
        <v>44756</v>
      </c>
      <c r="O100" s="19" t="s">
        <v>3374</v>
      </c>
      <c r="P100" s="31" t="s">
        <v>82</v>
      </c>
      <c r="Q100" s="31"/>
      <c r="R100" s="31"/>
      <c r="S100" s="31"/>
      <c r="T100" s="31" t="s">
        <v>96</v>
      </c>
    </row>
    <row r="101" spans="1:20" s="32" customFormat="1" ht="76.5" x14ac:dyDescent="0.25">
      <c r="A101" s="21">
        <v>96</v>
      </c>
      <c r="B101" s="19" t="s">
        <v>3606</v>
      </c>
      <c r="C101" s="19" t="s">
        <v>3607</v>
      </c>
      <c r="D101" s="21" t="s">
        <v>3660</v>
      </c>
      <c r="E101" s="20">
        <v>2018</v>
      </c>
      <c r="F101" s="21" t="s">
        <v>2961</v>
      </c>
      <c r="G101" s="21" t="s">
        <v>656</v>
      </c>
      <c r="H101" s="73" t="s">
        <v>1165</v>
      </c>
      <c r="I101" s="19" t="s">
        <v>3661</v>
      </c>
      <c r="J101" s="20" t="s">
        <v>233</v>
      </c>
      <c r="K101" s="20" t="s">
        <v>3372</v>
      </c>
      <c r="L101" s="19" t="s">
        <v>3662</v>
      </c>
      <c r="M101" s="21" t="s">
        <v>3374</v>
      </c>
      <c r="N101" s="306">
        <v>44756</v>
      </c>
      <c r="O101" s="19" t="s">
        <v>3374</v>
      </c>
      <c r="P101" s="31" t="s">
        <v>82</v>
      </c>
      <c r="Q101" s="31"/>
      <c r="R101" s="31"/>
      <c r="S101" s="31"/>
      <c r="T101" s="31" t="s">
        <v>96</v>
      </c>
    </row>
    <row r="102" spans="1:20" s="32" customFormat="1" ht="51" x14ac:dyDescent="0.25">
      <c r="A102" s="21">
        <v>97</v>
      </c>
      <c r="B102" s="19" t="s">
        <v>3606</v>
      </c>
      <c r="C102" s="19" t="s">
        <v>3607</v>
      </c>
      <c r="D102" s="21" t="s">
        <v>3663</v>
      </c>
      <c r="E102" s="20">
        <v>2018</v>
      </c>
      <c r="F102" s="21" t="s">
        <v>2961</v>
      </c>
      <c r="G102" s="21" t="s">
        <v>656</v>
      </c>
      <c r="H102" s="73" t="s">
        <v>1165</v>
      </c>
      <c r="I102" s="19" t="s">
        <v>3664</v>
      </c>
      <c r="J102" s="20" t="s">
        <v>3371</v>
      </c>
      <c r="K102" s="20" t="s">
        <v>3372</v>
      </c>
      <c r="L102" s="19" t="s">
        <v>3650</v>
      </c>
      <c r="M102" s="21" t="s">
        <v>3374</v>
      </c>
      <c r="N102" s="306">
        <v>44756</v>
      </c>
      <c r="O102" s="19" t="s">
        <v>3374</v>
      </c>
      <c r="P102" s="31" t="s">
        <v>82</v>
      </c>
      <c r="Q102" s="31"/>
      <c r="R102" s="31"/>
      <c r="S102" s="31"/>
      <c r="T102" s="31" t="s">
        <v>96</v>
      </c>
    </row>
    <row r="103" spans="1:20" s="32" customFormat="1" ht="38.25" x14ac:dyDescent="0.25">
      <c r="A103" s="21">
        <v>98</v>
      </c>
      <c r="B103" s="19" t="s">
        <v>3606</v>
      </c>
      <c r="C103" s="19" t="s">
        <v>3607</v>
      </c>
      <c r="D103" s="21" t="s">
        <v>3665</v>
      </c>
      <c r="E103" s="20">
        <v>2018</v>
      </c>
      <c r="F103" s="21" t="s">
        <v>2961</v>
      </c>
      <c r="G103" s="21" t="s">
        <v>656</v>
      </c>
      <c r="H103" s="73" t="s">
        <v>1165</v>
      </c>
      <c r="I103" s="19" t="s">
        <v>3666</v>
      </c>
      <c r="J103" s="20" t="s">
        <v>233</v>
      </c>
      <c r="K103" s="20" t="s">
        <v>3372</v>
      </c>
      <c r="L103" s="19" t="s">
        <v>3650</v>
      </c>
      <c r="M103" s="21" t="s">
        <v>3374</v>
      </c>
      <c r="N103" s="306">
        <v>44756</v>
      </c>
      <c r="O103" s="19" t="s">
        <v>3374</v>
      </c>
      <c r="P103" s="31" t="s">
        <v>82</v>
      </c>
      <c r="Q103" s="31"/>
      <c r="R103" s="31"/>
      <c r="S103" s="31"/>
      <c r="T103" s="31" t="s">
        <v>96</v>
      </c>
    </row>
    <row r="104" spans="1:20" s="32" customFormat="1" ht="102" x14ac:dyDescent="0.25">
      <c r="A104" s="21">
        <v>99</v>
      </c>
      <c r="B104" s="19" t="s">
        <v>3606</v>
      </c>
      <c r="C104" s="19" t="s">
        <v>3607</v>
      </c>
      <c r="D104" s="21"/>
      <c r="E104" s="20" t="s">
        <v>3655</v>
      </c>
      <c r="F104" s="21" t="s">
        <v>2961</v>
      </c>
      <c r="G104" s="21" t="s">
        <v>656</v>
      </c>
      <c r="H104" s="73" t="s">
        <v>1165</v>
      </c>
      <c r="I104" s="19" t="s">
        <v>3667</v>
      </c>
      <c r="J104" s="20" t="s">
        <v>233</v>
      </c>
      <c r="K104" s="20" t="s">
        <v>3372</v>
      </c>
      <c r="L104" s="19" t="s">
        <v>3650</v>
      </c>
      <c r="M104" s="21" t="s">
        <v>3374</v>
      </c>
      <c r="N104" s="306">
        <v>44756</v>
      </c>
      <c r="O104" s="19" t="s">
        <v>3374</v>
      </c>
      <c r="P104" s="31" t="s">
        <v>82</v>
      </c>
      <c r="Q104" s="31"/>
      <c r="R104" s="31"/>
      <c r="S104" s="31"/>
      <c r="T104" s="31" t="s">
        <v>96</v>
      </c>
    </row>
    <row r="105" spans="1:20" s="32" customFormat="1" ht="51" x14ac:dyDescent="0.25">
      <c r="A105" s="21">
        <v>100</v>
      </c>
      <c r="B105" s="19" t="s">
        <v>3606</v>
      </c>
      <c r="C105" s="19" t="s">
        <v>3607</v>
      </c>
      <c r="D105" s="21" t="s">
        <v>3668</v>
      </c>
      <c r="E105" s="20">
        <v>2019</v>
      </c>
      <c r="F105" s="21" t="s">
        <v>2961</v>
      </c>
      <c r="G105" s="21" t="s">
        <v>656</v>
      </c>
      <c r="H105" s="73" t="s">
        <v>1165</v>
      </c>
      <c r="I105" s="19" t="s">
        <v>3669</v>
      </c>
      <c r="J105" s="20" t="s">
        <v>233</v>
      </c>
      <c r="K105" s="20" t="s">
        <v>3372</v>
      </c>
      <c r="L105" s="19" t="s">
        <v>3670</v>
      </c>
      <c r="M105" s="21" t="s">
        <v>3374</v>
      </c>
      <c r="N105" s="306">
        <v>44756</v>
      </c>
      <c r="O105" s="19" t="s">
        <v>3374</v>
      </c>
      <c r="P105" s="31" t="s">
        <v>82</v>
      </c>
      <c r="Q105" s="31"/>
      <c r="R105" s="31"/>
      <c r="S105" s="31"/>
      <c r="T105" s="31" t="s">
        <v>96</v>
      </c>
    </row>
    <row r="106" spans="1:20" s="32" customFormat="1" ht="38.25" x14ac:dyDescent="0.25">
      <c r="A106" s="21">
        <v>101</v>
      </c>
      <c r="B106" s="19" t="s">
        <v>3606</v>
      </c>
      <c r="C106" s="19" t="s">
        <v>3607</v>
      </c>
      <c r="D106" s="21" t="s">
        <v>3671</v>
      </c>
      <c r="E106" s="20">
        <v>2019</v>
      </c>
      <c r="F106" s="21" t="s">
        <v>2961</v>
      </c>
      <c r="G106" s="21" t="s">
        <v>656</v>
      </c>
      <c r="H106" s="73" t="s">
        <v>1165</v>
      </c>
      <c r="I106" s="19" t="s">
        <v>3672</v>
      </c>
      <c r="J106" s="20" t="s">
        <v>233</v>
      </c>
      <c r="K106" s="20" t="s">
        <v>177</v>
      </c>
      <c r="L106" s="19" t="s">
        <v>177</v>
      </c>
      <c r="M106" s="21" t="s">
        <v>3374</v>
      </c>
      <c r="N106" s="19"/>
      <c r="O106" s="19"/>
      <c r="P106" s="31"/>
      <c r="Q106" s="31"/>
      <c r="R106" s="31"/>
      <c r="S106" s="31" t="s">
        <v>1899</v>
      </c>
      <c r="T106" s="31" t="s">
        <v>96</v>
      </c>
    </row>
    <row r="107" spans="1:20" s="32" customFormat="1" ht="127.5" x14ac:dyDescent="0.25">
      <c r="A107" s="21">
        <v>102</v>
      </c>
      <c r="B107" s="19" t="s">
        <v>3606</v>
      </c>
      <c r="C107" s="19" t="s">
        <v>3607</v>
      </c>
      <c r="D107" s="21"/>
      <c r="E107" s="20" t="s">
        <v>3673</v>
      </c>
      <c r="F107" s="21" t="s">
        <v>2961</v>
      </c>
      <c r="G107" s="21" t="s">
        <v>656</v>
      </c>
      <c r="H107" s="73" t="s">
        <v>1165</v>
      </c>
      <c r="I107" s="19" t="s">
        <v>3674</v>
      </c>
      <c r="J107" s="20" t="s">
        <v>233</v>
      </c>
      <c r="K107" s="20" t="s">
        <v>3372</v>
      </c>
      <c r="L107" s="19" t="s">
        <v>3650</v>
      </c>
      <c r="M107" s="21" t="s">
        <v>3374</v>
      </c>
      <c r="N107" s="306">
        <v>44756</v>
      </c>
      <c r="O107" s="19" t="s">
        <v>3374</v>
      </c>
      <c r="P107" s="31" t="s">
        <v>82</v>
      </c>
      <c r="Q107" s="31"/>
      <c r="R107" s="31"/>
      <c r="S107" s="31"/>
      <c r="T107" s="31" t="s">
        <v>96</v>
      </c>
    </row>
    <row r="108" spans="1:20" s="32" customFormat="1" ht="63.75" x14ac:dyDescent="0.25">
      <c r="A108" s="21">
        <v>103</v>
      </c>
      <c r="B108" s="19" t="s">
        <v>3606</v>
      </c>
      <c r="C108" s="19" t="s">
        <v>3607</v>
      </c>
      <c r="D108" s="21" t="s">
        <v>3675</v>
      </c>
      <c r="E108" s="20">
        <v>2020</v>
      </c>
      <c r="F108" s="21" t="s">
        <v>3676</v>
      </c>
      <c r="G108" s="21" t="s">
        <v>656</v>
      </c>
      <c r="H108" s="73" t="s">
        <v>1165</v>
      </c>
      <c r="I108" s="19" t="s">
        <v>3677</v>
      </c>
      <c r="J108" s="20" t="s">
        <v>233</v>
      </c>
      <c r="K108" s="20" t="s">
        <v>177</v>
      </c>
      <c r="L108" s="19" t="s">
        <v>177</v>
      </c>
      <c r="M108" s="21" t="s">
        <v>3374</v>
      </c>
      <c r="N108" s="19"/>
      <c r="O108" s="19"/>
      <c r="P108" s="31"/>
      <c r="Q108" s="31"/>
      <c r="R108" s="31"/>
      <c r="S108" s="31" t="s">
        <v>1899</v>
      </c>
      <c r="T108" s="31" t="s">
        <v>96</v>
      </c>
    </row>
    <row r="109" spans="1:20" s="32" customFormat="1" ht="38.25" x14ac:dyDescent="0.25">
      <c r="A109" s="21">
        <v>104</v>
      </c>
      <c r="B109" s="19" t="s">
        <v>3606</v>
      </c>
      <c r="C109" s="19" t="s">
        <v>3607</v>
      </c>
      <c r="D109" s="21" t="s">
        <v>3678</v>
      </c>
      <c r="E109" s="20">
        <v>2020</v>
      </c>
      <c r="F109" s="21" t="s">
        <v>3676</v>
      </c>
      <c r="G109" s="21" t="s">
        <v>656</v>
      </c>
      <c r="H109" s="73" t="s">
        <v>1165</v>
      </c>
      <c r="I109" s="19" t="s">
        <v>3679</v>
      </c>
      <c r="J109" s="20" t="s">
        <v>233</v>
      </c>
      <c r="K109" s="20" t="s">
        <v>177</v>
      </c>
      <c r="L109" s="19" t="s">
        <v>177</v>
      </c>
      <c r="M109" s="21" t="s">
        <v>3374</v>
      </c>
      <c r="N109" s="19"/>
      <c r="O109" s="19"/>
      <c r="P109" s="31"/>
      <c r="Q109" s="31"/>
      <c r="R109" s="31"/>
      <c r="S109" s="31" t="s">
        <v>1899</v>
      </c>
      <c r="T109" s="31" t="s">
        <v>96</v>
      </c>
    </row>
    <row r="110" spans="1:20" s="32" customFormat="1" ht="51" x14ac:dyDescent="0.25">
      <c r="A110" s="21">
        <v>105</v>
      </c>
      <c r="B110" s="19" t="s">
        <v>3606</v>
      </c>
      <c r="C110" s="19" t="s">
        <v>3607</v>
      </c>
      <c r="D110" s="21" t="s">
        <v>3680</v>
      </c>
      <c r="E110" s="20">
        <v>2020</v>
      </c>
      <c r="F110" s="21" t="s">
        <v>3676</v>
      </c>
      <c r="G110" s="21" t="s">
        <v>656</v>
      </c>
      <c r="H110" s="73" t="s">
        <v>1165</v>
      </c>
      <c r="I110" s="19" t="s">
        <v>3681</v>
      </c>
      <c r="J110" s="20" t="s">
        <v>233</v>
      </c>
      <c r="K110" s="20" t="s">
        <v>177</v>
      </c>
      <c r="L110" s="19" t="s">
        <v>177</v>
      </c>
      <c r="M110" s="21" t="s">
        <v>3374</v>
      </c>
      <c r="N110" s="19"/>
      <c r="O110" s="19"/>
      <c r="P110" s="31"/>
      <c r="Q110" s="31"/>
      <c r="R110" s="31"/>
      <c r="S110" s="31" t="s">
        <v>1899</v>
      </c>
      <c r="T110" s="31" t="s">
        <v>96</v>
      </c>
    </row>
    <row r="111" spans="1:20" s="32" customFormat="1" ht="63.75" x14ac:dyDescent="0.25">
      <c r="A111" s="21">
        <v>106</v>
      </c>
      <c r="B111" s="19" t="s">
        <v>3606</v>
      </c>
      <c r="C111" s="19" t="s">
        <v>3607</v>
      </c>
      <c r="D111" s="21" t="s">
        <v>3682</v>
      </c>
      <c r="E111" s="20">
        <v>2020</v>
      </c>
      <c r="F111" s="21" t="s">
        <v>3676</v>
      </c>
      <c r="G111" s="21" t="s">
        <v>656</v>
      </c>
      <c r="H111" s="73" t="s">
        <v>1165</v>
      </c>
      <c r="I111" s="19" t="s">
        <v>3683</v>
      </c>
      <c r="J111" s="20" t="s">
        <v>233</v>
      </c>
      <c r="K111" s="20" t="s">
        <v>3372</v>
      </c>
      <c r="L111" s="19" t="s">
        <v>3670</v>
      </c>
      <c r="M111" s="21" t="s">
        <v>3374</v>
      </c>
      <c r="N111" s="306">
        <v>44756</v>
      </c>
      <c r="O111" s="19" t="s">
        <v>3374</v>
      </c>
      <c r="P111" s="31" t="s">
        <v>82</v>
      </c>
      <c r="Q111" s="31"/>
      <c r="R111" s="31"/>
      <c r="S111" s="31"/>
      <c r="T111" s="31" t="s">
        <v>96</v>
      </c>
    </row>
    <row r="112" spans="1:20" s="32" customFormat="1" ht="44.25" customHeight="1" x14ac:dyDescent="0.25">
      <c r="A112" s="21">
        <v>107</v>
      </c>
      <c r="B112" s="19" t="s">
        <v>3606</v>
      </c>
      <c r="C112" s="19" t="s">
        <v>3607</v>
      </c>
      <c r="D112" s="21" t="s">
        <v>3684</v>
      </c>
      <c r="E112" s="20">
        <v>2020</v>
      </c>
      <c r="F112" s="21" t="s">
        <v>3008</v>
      </c>
      <c r="G112" s="21" t="s">
        <v>656</v>
      </c>
      <c r="H112" s="73" t="s">
        <v>1165</v>
      </c>
      <c r="I112" s="19" t="s">
        <v>3685</v>
      </c>
      <c r="J112" s="20" t="s">
        <v>233</v>
      </c>
      <c r="K112" s="20" t="s">
        <v>177</v>
      </c>
      <c r="L112" s="19" t="s">
        <v>177</v>
      </c>
      <c r="M112" s="21" t="s">
        <v>3374</v>
      </c>
      <c r="N112" s="19"/>
      <c r="O112" s="19"/>
      <c r="P112" s="31"/>
      <c r="Q112" s="31"/>
      <c r="R112" s="31"/>
      <c r="S112" s="31" t="s">
        <v>1899</v>
      </c>
      <c r="T112" s="31" t="s">
        <v>96</v>
      </c>
    </row>
    <row r="113" spans="1:20" s="32" customFormat="1" ht="51" x14ac:dyDescent="0.25">
      <c r="A113" s="21">
        <v>108</v>
      </c>
      <c r="B113" s="19" t="s">
        <v>3606</v>
      </c>
      <c r="C113" s="19" t="s">
        <v>3607</v>
      </c>
      <c r="D113" s="21" t="s">
        <v>3686</v>
      </c>
      <c r="E113" s="20">
        <v>2020</v>
      </c>
      <c r="F113" s="21" t="s">
        <v>3008</v>
      </c>
      <c r="G113" s="21" t="s">
        <v>656</v>
      </c>
      <c r="H113" s="73" t="s">
        <v>1165</v>
      </c>
      <c r="I113" s="19" t="s">
        <v>3687</v>
      </c>
      <c r="J113" s="20" t="s">
        <v>233</v>
      </c>
      <c r="K113" s="20" t="s">
        <v>177</v>
      </c>
      <c r="L113" s="19" t="s">
        <v>177</v>
      </c>
      <c r="M113" s="21" t="s">
        <v>3374</v>
      </c>
      <c r="N113" s="19"/>
      <c r="O113" s="19"/>
      <c r="P113" s="31"/>
      <c r="Q113" s="31"/>
      <c r="R113" s="31"/>
      <c r="S113" s="31" t="s">
        <v>1899</v>
      </c>
      <c r="T113" s="31" t="s">
        <v>96</v>
      </c>
    </row>
    <row r="114" spans="1:20" s="32" customFormat="1" ht="76.5" x14ac:dyDescent="0.25">
      <c r="A114" s="21">
        <v>109</v>
      </c>
      <c r="B114" s="19" t="s">
        <v>3606</v>
      </c>
      <c r="C114" s="19" t="s">
        <v>3607</v>
      </c>
      <c r="D114" s="21" t="s">
        <v>3688</v>
      </c>
      <c r="E114" s="20">
        <v>2020</v>
      </c>
      <c r="F114" s="21" t="s">
        <v>2961</v>
      </c>
      <c r="G114" s="21" t="s">
        <v>656</v>
      </c>
      <c r="H114" s="73" t="s">
        <v>1165</v>
      </c>
      <c r="I114" s="19" t="s">
        <v>3689</v>
      </c>
      <c r="J114" s="20" t="s">
        <v>233</v>
      </c>
      <c r="K114" s="20" t="s">
        <v>177</v>
      </c>
      <c r="L114" s="19" t="s">
        <v>177</v>
      </c>
      <c r="M114" s="21" t="s">
        <v>3374</v>
      </c>
      <c r="N114" s="19"/>
      <c r="O114" s="19"/>
      <c r="P114" s="31"/>
      <c r="Q114" s="31"/>
      <c r="R114" s="31"/>
      <c r="S114" s="31" t="s">
        <v>1899</v>
      </c>
      <c r="T114" s="31" t="s">
        <v>96</v>
      </c>
    </row>
    <row r="115" spans="1:20" s="32" customFormat="1" ht="76.5" x14ac:dyDescent="0.25">
      <c r="A115" s="21">
        <v>110</v>
      </c>
      <c r="B115" s="19" t="s">
        <v>3606</v>
      </c>
      <c r="C115" s="19" t="s">
        <v>3607</v>
      </c>
      <c r="D115" s="21" t="s">
        <v>3690</v>
      </c>
      <c r="E115" s="20">
        <v>2020</v>
      </c>
      <c r="F115" s="21" t="s">
        <v>2961</v>
      </c>
      <c r="G115" s="21" t="s">
        <v>656</v>
      </c>
      <c r="H115" s="73" t="s">
        <v>1165</v>
      </c>
      <c r="I115" s="19" t="s">
        <v>3691</v>
      </c>
      <c r="J115" s="20" t="s">
        <v>233</v>
      </c>
      <c r="K115" s="20" t="s">
        <v>177</v>
      </c>
      <c r="L115" s="19" t="s">
        <v>177</v>
      </c>
      <c r="M115" s="21" t="s">
        <v>3374</v>
      </c>
      <c r="N115" s="19"/>
      <c r="O115" s="19"/>
      <c r="P115" s="31"/>
      <c r="Q115" s="31"/>
      <c r="R115" s="31"/>
      <c r="S115" s="31" t="s">
        <v>1899</v>
      </c>
      <c r="T115" s="31" t="s">
        <v>96</v>
      </c>
    </row>
    <row r="116" spans="1:20" s="32" customFormat="1" ht="25.5" x14ac:dyDescent="0.25">
      <c r="A116" s="21">
        <v>111</v>
      </c>
      <c r="B116" s="19" t="s">
        <v>3606</v>
      </c>
      <c r="C116" s="19" t="s">
        <v>3607</v>
      </c>
      <c r="D116" s="21" t="s">
        <v>3692</v>
      </c>
      <c r="E116" s="20">
        <v>2020</v>
      </c>
      <c r="F116" s="21" t="s">
        <v>2961</v>
      </c>
      <c r="G116" s="21" t="s">
        <v>656</v>
      </c>
      <c r="H116" s="73" t="s">
        <v>1165</v>
      </c>
      <c r="I116" s="19" t="s">
        <v>3693</v>
      </c>
      <c r="J116" s="20" t="s">
        <v>233</v>
      </c>
      <c r="K116" s="20" t="s">
        <v>177</v>
      </c>
      <c r="L116" s="19" t="s">
        <v>177</v>
      </c>
      <c r="M116" s="21" t="s">
        <v>3374</v>
      </c>
      <c r="N116" s="19"/>
      <c r="O116" s="19"/>
      <c r="P116" s="31"/>
      <c r="Q116" s="31"/>
      <c r="R116" s="31"/>
      <c r="S116" s="31" t="s">
        <v>1899</v>
      </c>
      <c r="T116" s="31" t="s">
        <v>96</v>
      </c>
    </row>
    <row r="117" spans="1:20" s="32" customFormat="1" ht="38.25" x14ac:dyDescent="0.25">
      <c r="A117" s="21">
        <v>112</v>
      </c>
      <c r="B117" s="19" t="s">
        <v>3606</v>
      </c>
      <c r="C117" s="19" t="s">
        <v>3607</v>
      </c>
      <c r="D117" s="21" t="s">
        <v>3694</v>
      </c>
      <c r="E117" s="20">
        <v>2020</v>
      </c>
      <c r="F117" s="21" t="s">
        <v>2961</v>
      </c>
      <c r="G117" s="21" t="s">
        <v>656</v>
      </c>
      <c r="H117" s="73" t="s">
        <v>1165</v>
      </c>
      <c r="I117" s="19" t="s">
        <v>3695</v>
      </c>
      <c r="J117" s="20" t="s">
        <v>233</v>
      </c>
      <c r="K117" s="20" t="s">
        <v>3372</v>
      </c>
      <c r="L117" s="19" t="s">
        <v>3696</v>
      </c>
      <c r="M117" s="21" t="s">
        <v>3374</v>
      </c>
      <c r="N117" s="306">
        <v>44756</v>
      </c>
      <c r="O117" s="19" t="s">
        <v>3374</v>
      </c>
      <c r="P117" s="31" t="s">
        <v>82</v>
      </c>
      <c r="Q117" s="31"/>
      <c r="R117" s="31"/>
      <c r="S117" s="31"/>
      <c r="T117" s="31" t="s">
        <v>96</v>
      </c>
    </row>
    <row r="118" spans="1:20" s="32" customFormat="1" ht="25.5" x14ac:dyDescent="0.25">
      <c r="A118" s="250">
        <v>113</v>
      </c>
      <c r="B118" s="113" t="s">
        <v>3606</v>
      </c>
      <c r="C118" s="113" t="s">
        <v>3607</v>
      </c>
      <c r="D118" s="128" t="s">
        <v>3697</v>
      </c>
      <c r="E118" s="114">
        <v>2020</v>
      </c>
      <c r="F118" s="128" t="s">
        <v>3625</v>
      </c>
      <c r="G118" s="128" t="s">
        <v>656</v>
      </c>
      <c r="H118" s="133" t="s">
        <v>1165</v>
      </c>
      <c r="I118" s="113" t="s">
        <v>3698</v>
      </c>
      <c r="J118" s="20" t="s">
        <v>233</v>
      </c>
      <c r="K118" s="114" t="s">
        <v>177</v>
      </c>
      <c r="L118" s="113" t="s">
        <v>177</v>
      </c>
      <c r="M118" s="128" t="s">
        <v>3374</v>
      </c>
      <c r="N118" s="113"/>
      <c r="O118" s="113"/>
      <c r="P118" s="129"/>
      <c r="Q118" s="129"/>
      <c r="R118" s="129"/>
      <c r="S118" s="129" t="s">
        <v>1899</v>
      </c>
      <c r="T118" s="31" t="s">
        <v>96</v>
      </c>
    </row>
    <row r="119" spans="1:20" s="356" customFormat="1" ht="25.5" x14ac:dyDescent="0.25">
      <c r="A119" s="350">
        <v>114</v>
      </c>
      <c r="B119" s="351" t="s">
        <v>3606</v>
      </c>
      <c r="C119" s="351" t="s">
        <v>3607</v>
      </c>
      <c r="D119" s="352" t="s">
        <v>3686</v>
      </c>
      <c r="E119" s="352">
        <v>2020</v>
      </c>
      <c r="F119" s="352" t="s">
        <v>3008</v>
      </c>
      <c r="G119" s="352" t="s">
        <v>656</v>
      </c>
      <c r="H119" s="353" t="s">
        <v>1165</v>
      </c>
      <c r="I119" s="351" t="s">
        <v>3699</v>
      </c>
      <c r="J119" s="114" t="s">
        <v>233</v>
      </c>
      <c r="K119" s="352" t="s">
        <v>3372</v>
      </c>
      <c r="L119" s="351" t="s">
        <v>3395</v>
      </c>
      <c r="M119" s="128" t="s">
        <v>3374</v>
      </c>
      <c r="N119" s="354">
        <v>44756</v>
      </c>
      <c r="O119" s="113" t="s">
        <v>3374</v>
      </c>
      <c r="P119" s="129" t="s">
        <v>82</v>
      </c>
      <c r="Q119" s="355"/>
      <c r="R119" s="355"/>
      <c r="S119" s="355"/>
      <c r="T119" s="129" t="s">
        <v>96</v>
      </c>
    </row>
    <row r="120" spans="1:20" s="127" customFormat="1" ht="38.25" x14ac:dyDescent="0.25">
      <c r="A120" s="108"/>
      <c r="B120" s="125" t="s">
        <v>3606</v>
      </c>
      <c r="C120" s="125" t="s">
        <v>3607</v>
      </c>
      <c r="D120" s="124" t="s">
        <v>3700</v>
      </c>
      <c r="E120" s="124">
        <v>2022</v>
      </c>
      <c r="F120" s="358" t="s">
        <v>3625</v>
      </c>
      <c r="G120" s="124" t="s">
        <v>656</v>
      </c>
      <c r="H120" s="353" t="s">
        <v>1165</v>
      </c>
      <c r="I120" s="125" t="s">
        <v>3701</v>
      </c>
      <c r="J120" s="114" t="s">
        <v>233</v>
      </c>
      <c r="K120" s="352" t="s">
        <v>3372</v>
      </c>
      <c r="L120" s="125"/>
      <c r="M120" s="124"/>
      <c r="N120" s="349"/>
      <c r="O120" s="125"/>
      <c r="P120" s="126"/>
      <c r="Q120" s="126"/>
      <c r="R120" s="126"/>
      <c r="S120" s="126"/>
      <c r="T120" s="126"/>
    </row>
    <row r="121" spans="1:20" s="32" customFormat="1" ht="165.75" x14ac:dyDescent="0.25">
      <c r="A121" s="273">
        <v>115</v>
      </c>
      <c r="B121" s="39" t="s">
        <v>3702</v>
      </c>
      <c r="C121" s="39" t="s">
        <v>3703</v>
      </c>
      <c r="D121" s="20" t="s">
        <v>3704</v>
      </c>
      <c r="E121" s="20">
        <v>2001</v>
      </c>
      <c r="F121" s="20" t="s">
        <v>364</v>
      </c>
      <c r="G121" s="20" t="s">
        <v>656</v>
      </c>
      <c r="H121" s="134" t="s">
        <v>3705</v>
      </c>
      <c r="I121" s="39" t="s">
        <v>3706</v>
      </c>
      <c r="J121" s="20" t="s">
        <v>3371</v>
      </c>
      <c r="K121" s="20" t="s">
        <v>3707</v>
      </c>
      <c r="L121" s="39" t="s">
        <v>3708</v>
      </c>
      <c r="M121" s="20" t="s">
        <v>3374</v>
      </c>
      <c r="N121" s="357">
        <v>44756</v>
      </c>
      <c r="O121" s="39" t="s">
        <v>3374</v>
      </c>
      <c r="P121" s="130" t="s">
        <v>82</v>
      </c>
      <c r="Q121" s="130"/>
      <c r="R121" s="130"/>
      <c r="S121" s="130"/>
      <c r="T121" s="130" t="s">
        <v>96</v>
      </c>
    </row>
    <row r="122" spans="1:20" s="32" customFormat="1" ht="63.75" x14ac:dyDescent="0.25">
      <c r="A122" s="21">
        <v>116</v>
      </c>
      <c r="B122" s="19" t="s">
        <v>3702</v>
      </c>
      <c r="C122" s="19" t="s">
        <v>3703</v>
      </c>
      <c r="D122" s="21" t="s">
        <v>3709</v>
      </c>
      <c r="E122" s="20">
        <v>2015</v>
      </c>
      <c r="F122" s="21" t="s">
        <v>1663</v>
      </c>
      <c r="G122" s="21" t="s">
        <v>656</v>
      </c>
      <c r="H122" s="73" t="s">
        <v>1165</v>
      </c>
      <c r="I122" s="19" t="s">
        <v>3710</v>
      </c>
      <c r="J122" s="20" t="s">
        <v>3371</v>
      </c>
      <c r="K122" s="20" t="s">
        <v>3707</v>
      </c>
      <c r="L122" s="19" t="s">
        <v>3708</v>
      </c>
      <c r="M122" s="21" t="s">
        <v>3374</v>
      </c>
      <c r="N122" s="306">
        <v>44756</v>
      </c>
      <c r="O122" s="19" t="s">
        <v>3374</v>
      </c>
      <c r="P122" s="31" t="s">
        <v>82</v>
      </c>
      <c r="Q122" s="31"/>
      <c r="R122" s="31"/>
      <c r="S122" s="31"/>
      <c r="T122" s="31" t="s">
        <v>96</v>
      </c>
    </row>
    <row r="123" spans="1:20" s="32" customFormat="1" ht="76.5" x14ac:dyDescent="0.25">
      <c r="A123" s="21">
        <v>117</v>
      </c>
      <c r="B123" s="19" t="s">
        <v>3702</v>
      </c>
      <c r="C123" s="19" t="s">
        <v>3703</v>
      </c>
      <c r="D123" s="21" t="s">
        <v>3711</v>
      </c>
      <c r="E123" s="20">
        <v>2016</v>
      </c>
      <c r="F123" s="21" t="s">
        <v>3425</v>
      </c>
      <c r="G123" s="21" t="s">
        <v>656</v>
      </c>
      <c r="H123" s="73" t="s">
        <v>1165</v>
      </c>
      <c r="I123" s="19" t="s">
        <v>3712</v>
      </c>
      <c r="J123" s="20" t="s">
        <v>3371</v>
      </c>
      <c r="K123" s="20" t="s">
        <v>177</v>
      </c>
      <c r="L123" s="19" t="s">
        <v>177</v>
      </c>
      <c r="M123" s="21" t="s">
        <v>3374</v>
      </c>
      <c r="N123" s="306">
        <v>44756</v>
      </c>
      <c r="O123" s="19" t="s">
        <v>3374</v>
      </c>
      <c r="P123" s="31"/>
      <c r="Q123" s="31"/>
      <c r="R123" s="31"/>
      <c r="S123" s="31" t="s">
        <v>1899</v>
      </c>
      <c r="T123" s="31" t="s">
        <v>96</v>
      </c>
    </row>
    <row r="124" spans="1:20" s="32" customFormat="1" ht="51" x14ac:dyDescent="0.25">
      <c r="A124" s="21">
        <v>118</v>
      </c>
      <c r="B124" s="19" t="s">
        <v>3702</v>
      </c>
      <c r="C124" s="19" t="s">
        <v>3703</v>
      </c>
      <c r="D124" s="21" t="s">
        <v>3713</v>
      </c>
      <c r="E124" s="20">
        <v>2018</v>
      </c>
      <c r="F124" s="21" t="s">
        <v>3425</v>
      </c>
      <c r="G124" s="21" t="s">
        <v>656</v>
      </c>
      <c r="H124" s="73" t="s">
        <v>1165</v>
      </c>
      <c r="I124" s="19" t="s">
        <v>3714</v>
      </c>
      <c r="J124" s="20" t="s">
        <v>3371</v>
      </c>
      <c r="K124" s="20" t="s">
        <v>3372</v>
      </c>
      <c r="L124" s="19" t="s">
        <v>3650</v>
      </c>
      <c r="M124" s="21" t="s">
        <v>3374</v>
      </c>
      <c r="N124" s="306">
        <v>44756</v>
      </c>
      <c r="O124" s="19" t="s">
        <v>3374</v>
      </c>
      <c r="P124" s="31" t="s">
        <v>82</v>
      </c>
      <c r="Q124" s="31"/>
      <c r="R124" s="31"/>
      <c r="S124" s="31"/>
      <c r="T124" s="31" t="s">
        <v>96</v>
      </c>
    </row>
    <row r="125" spans="1:20" s="32" customFormat="1" ht="25.5" x14ac:dyDescent="0.25">
      <c r="A125" s="21">
        <v>119</v>
      </c>
      <c r="B125" s="19" t="s">
        <v>3702</v>
      </c>
      <c r="C125" s="19" t="s">
        <v>3703</v>
      </c>
      <c r="D125" s="21" t="s">
        <v>3715</v>
      </c>
      <c r="E125" s="20">
        <v>2021</v>
      </c>
      <c r="F125" s="21" t="s">
        <v>1663</v>
      </c>
      <c r="G125" s="21" t="s">
        <v>656</v>
      </c>
      <c r="H125" s="73" t="s">
        <v>1165</v>
      </c>
      <c r="I125" s="19" t="s">
        <v>3716</v>
      </c>
      <c r="J125" s="20" t="s">
        <v>3371</v>
      </c>
      <c r="K125" s="20" t="s">
        <v>177</v>
      </c>
      <c r="L125" s="19" t="s">
        <v>177</v>
      </c>
      <c r="M125" s="21" t="s">
        <v>3374</v>
      </c>
      <c r="N125" s="19"/>
      <c r="O125" s="19"/>
      <c r="P125" s="31"/>
      <c r="Q125" s="31"/>
      <c r="R125" s="31"/>
      <c r="S125" s="31" t="s">
        <v>1899</v>
      </c>
      <c r="T125" s="31" t="s">
        <v>96</v>
      </c>
    </row>
    <row r="126" spans="1:20" s="32" customFormat="1" ht="63.75" x14ac:dyDescent="0.25">
      <c r="A126" s="21">
        <v>120</v>
      </c>
      <c r="B126" s="19" t="s">
        <v>3717</v>
      </c>
      <c r="C126" s="19" t="s">
        <v>3718</v>
      </c>
      <c r="D126" s="21" t="s">
        <v>1927</v>
      </c>
      <c r="E126" s="20">
        <v>2013</v>
      </c>
      <c r="F126" s="21" t="s">
        <v>1663</v>
      </c>
      <c r="G126" s="21" t="s">
        <v>656</v>
      </c>
      <c r="H126" s="73" t="s">
        <v>1165</v>
      </c>
      <c r="I126" s="19" t="s">
        <v>3719</v>
      </c>
      <c r="J126" s="20" t="s">
        <v>3371</v>
      </c>
      <c r="K126" s="20" t="s">
        <v>3720</v>
      </c>
      <c r="L126" s="19" t="s">
        <v>3721</v>
      </c>
      <c r="M126" s="21" t="s">
        <v>3374</v>
      </c>
      <c r="N126" s="306">
        <v>44756</v>
      </c>
      <c r="O126" s="19" t="s">
        <v>3374</v>
      </c>
      <c r="P126" s="31" t="s">
        <v>82</v>
      </c>
      <c r="Q126" s="31"/>
      <c r="R126" s="31"/>
      <c r="S126" s="31"/>
      <c r="T126" s="31" t="s">
        <v>96</v>
      </c>
    </row>
    <row r="127" spans="1:20" s="32" customFormat="1" ht="114.75" x14ac:dyDescent="0.25">
      <c r="A127" s="21">
        <v>121</v>
      </c>
      <c r="B127" s="19" t="s">
        <v>3722</v>
      </c>
      <c r="C127" s="19" t="s">
        <v>3723</v>
      </c>
      <c r="D127" s="21" t="s">
        <v>3724</v>
      </c>
      <c r="E127" s="20">
        <v>1994</v>
      </c>
      <c r="F127" s="21" t="s">
        <v>364</v>
      </c>
      <c r="G127" s="21" t="s">
        <v>656</v>
      </c>
      <c r="H127" s="73" t="s">
        <v>1165</v>
      </c>
      <c r="I127" s="19" t="s">
        <v>3725</v>
      </c>
      <c r="J127" s="20" t="s">
        <v>3371</v>
      </c>
      <c r="K127" s="20" t="s">
        <v>177</v>
      </c>
      <c r="L127" s="20" t="s">
        <v>177</v>
      </c>
      <c r="M127" s="21" t="s">
        <v>3374</v>
      </c>
      <c r="N127" s="306">
        <v>44757</v>
      </c>
      <c r="O127" s="19" t="s">
        <v>3374</v>
      </c>
      <c r="P127" s="31"/>
      <c r="Q127" s="31"/>
      <c r="R127" s="31"/>
      <c r="S127" s="31" t="s">
        <v>1899</v>
      </c>
      <c r="T127" s="31" t="s">
        <v>96</v>
      </c>
    </row>
    <row r="128" spans="1:20" s="32" customFormat="1" ht="63.75" x14ac:dyDescent="0.25">
      <c r="A128" s="21">
        <v>122</v>
      </c>
      <c r="B128" s="19" t="s">
        <v>3722</v>
      </c>
      <c r="C128" s="19" t="s">
        <v>3723</v>
      </c>
      <c r="D128" s="21" t="s">
        <v>3726</v>
      </c>
      <c r="E128" s="20">
        <v>2000</v>
      </c>
      <c r="F128" s="21" t="s">
        <v>364</v>
      </c>
      <c r="G128" s="21" t="s">
        <v>656</v>
      </c>
      <c r="H128" s="73" t="s">
        <v>1165</v>
      </c>
      <c r="I128" s="19" t="s">
        <v>3727</v>
      </c>
      <c r="J128" s="20" t="s">
        <v>3371</v>
      </c>
      <c r="K128" s="20" t="s">
        <v>177</v>
      </c>
      <c r="L128" s="20" t="s">
        <v>177</v>
      </c>
      <c r="M128" s="21" t="s">
        <v>3374</v>
      </c>
      <c r="N128" s="306">
        <v>44758</v>
      </c>
      <c r="O128" s="19" t="s">
        <v>3374</v>
      </c>
      <c r="P128" s="31"/>
      <c r="Q128" s="31"/>
      <c r="R128" s="31"/>
      <c r="S128" s="31" t="s">
        <v>1899</v>
      </c>
      <c r="T128" s="31" t="s">
        <v>96</v>
      </c>
    </row>
    <row r="129" spans="1:20" s="32" customFormat="1" ht="102" x14ac:dyDescent="0.25">
      <c r="A129" s="21">
        <v>123</v>
      </c>
      <c r="B129" s="19" t="s">
        <v>3722</v>
      </c>
      <c r="C129" s="19" t="s">
        <v>3723</v>
      </c>
      <c r="D129" s="21" t="s">
        <v>3728</v>
      </c>
      <c r="E129" s="20">
        <v>2016</v>
      </c>
      <c r="F129" s="21" t="s">
        <v>2961</v>
      </c>
      <c r="G129" s="21" t="s">
        <v>656</v>
      </c>
      <c r="H129" s="73" t="s">
        <v>1165</v>
      </c>
      <c r="I129" s="19" t="s">
        <v>3729</v>
      </c>
      <c r="J129" s="20" t="s">
        <v>3371</v>
      </c>
      <c r="K129" s="20" t="s">
        <v>177</v>
      </c>
      <c r="L129" s="20" t="s">
        <v>177</v>
      </c>
      <c r="M129" s="21" t="s">
        <v>3374</v>
      </c>
      <c r="N129" s="306">
        <v>44759</v>
      </c>
      <c r="O129" s="19" t="s">
        <v>3374</v>
      </c>
      <c r="P129" s="31"/>
      <c r="Q129" s="31"/>
      <c r="R129" s="31"/>
      <c r="S129" s="31" t="s">
        <v>1899</v>
      </c>
      <c r="T129" s="31" t="s">
        <v>96</v>
      </c>
    </row>
    <row r="130" spans="1:20" s="32" customFormat="1" ht="51" x14ac:dyDescent="0.25">
      <c r="A130" s="21">
        <v>124</v>
      </c>
      <c r="B130" s="19" t="s">
        <v>3722</v>
      </c>
      <c r="C130" s="19" t="s">
        <v>3723</v>
      </c>
      <c r="D130" s="21"/>
      <c r="E130" s="20" t="s">
        <v>3730</v>
      </c>
      <c r="F130" s="21" t="s">
        <v>2961</v>
      </c>
      <c r="G130" s="21" t="s">
        <v>656</v>
      </c>
      <c r="H130" s="73" t="s">
        <v>1165</v>
      </c>
      <c r="I130" s="19" t="s">
        <v>3731</v>
      </c>
      <c r="J130" s="20" t="s">
        <v>3732</v>
      </c>
      <c r="K130" s="20" t="s">
        <v>177</v>
      </c>
      <c r="L130" s="20" t="s">
        <v>177</v>
      </c>
      <c r="M130" s="21" t="s">
        <v>3374</v>
      </c>
      <c r="N130" s="306">
        <v>44760</v>
      </c>
      <c r="O130" s="19" t="s">
        <v>3374</v>
      </c>
      <c r="P130" s="31"/>
      <c r="Q130" s="31"/>
      <c r="R130" s="31"/>
      <c r="S130" s="31" t="s">
        <v>1899</v>
      </c>
      <c r="T130" s="31" t="s">
        <v>96</v>
      </c>
    </row>
    <row r="131" spans="1:20" s="32" customFormat="1" ht="127.5" x14ac:dyDescent="0.25">
      <c r="A131" s="21">
        <v>125</v>
      </c>
      <c r="B131" s="19" t="s">
        <v>3722</v>
      </c>
      <c r="C131" s="19" t="s">
        <v>3723</v>
      </c>
      <c r="D131" s="21" t="s">
        <v>3733</v>
      </c>
      <c r="E131" s="20">
        <v>2017</v>
      </c>
      <c r="F131" s="21" t="s">
        <v>327</v>
      </c>
      <c r="G131" s="21" t="s">
        <v>656</v>
      </c>
      <c r="H131" s="73" t="s">
        <v>1165</v>
      </c>
      <c r="I131" s="19" t="s">
        <v>3734</v>
      </c>
      <c r="J131" s="20" t="s">
        <v>3371</v>
      </c>
      <c r="K131" s="20" t="s">
        <v>177</v>
      </c>
      <c r="L131" s="20" t="s">
        <v>177</v>
      </c>
      <c r="M131" s="21" t="s">
        <v>3374</v>
      </c>
      <c r="N131" s="306">
        <v>44761</v>
      </c>
      <c r="O131" s="19" t="s">
        <v>3374</v>
      </c>
      <c r="P131" s="31"/>
      <c r="Q131" s="31"/>
      <c r="R131" s="31"/>
      <c r="S131" s="31" t="s">
        <v>1899</v>
      </c>
      <c r="T131" s="31" t="s">
        <v>96</v>
      </c>
    </row>
    <row r="132" spans="1:20" s="32" customFormat="1" ht="63.75" x14ac:dyDescent="0.25">
      <c r="A132" s="21">
        <v>126</v>
      </c>
      <c r="B132" s="19" t="s">
        <v>3722</v>
      </c>
      <c r="C132" s="19" t="s">
        <v>3723</v>
      </c>
      <c r="D132" s="21" t="s">
        <v>3735</v>
      </c>
      <c r="E132" s="20">
        <v>2017</v>
      </c>
      <c r="F132" s="21" t="s">
        <v>364</v>
      </c>
      <c r="G132" s="21" t="s">
        <v>656</v>
      </c>
      <c r="H132" s="73" t="s">
        <v>1165</v>
      </c>
      <c r="I132" s="19" t="s">
        <v>3736</v>
      </c>
      <c r="J132" s="20" t="s">
        <v>3371</v>
      </c>
      <c r="K132" s="20" t="s">
        <v>177</v>
      </c>
      <c r="L132" s="20" t="s">
        <v>177</v>
      </c>
      <c r="M132" s="21" t="s">
        <v>3374</v>
      </c>
      <c r="N132" s="306">
        <v>44762</v>
      </c>
      <c r="O132" s="19" t="s">
        <v>3374</v>
      </c>
      <c r="P132" s="31"/>
      <c r="Q132" s="31"/>
      <c r="R132" s="31"/>
      <c r="S132" s="31" t="s">
        <v>1899</v>
      </c>
      <c r="T132" s="31" t="s">
        <v>96</v>
      </c>
    </row>
    <row r="133" spans="1:20" s="32" customFormat="1" ht="25.5" x14ac:dyDescent="0.25">
      <c r="A133" s="21">
        <v>127</v>
      </c>
      <c r="B133" s="19" t="s">
        <v>3722</v>
      </c>
      <c r="C133" s="19" t="s">
        <v>3723</v>
      </c>
      <c r="D133" s="21" t="s">
        <v>3737</v>
      </c>
      <c r="E133" s="20">
        <v>2018</v>
      </c>
      <c r="F133" s="21" t="s">
        <v>364</v>
      </c>
      <c r="G133" s="21" t="s">
        <v>656</v>
      </c>
      <c r="H133" s="73" t="s">
        <v>1165</v>
      </c>
      <c r="I133" s="19" t="s">
        <v>3738</v>
      </c>
      <c r="J133" s="20" t="s">
        <v>3371</v>
      </c>
      <c r="K133" s="20" t="s">
        <v>177</v>
      </c>
      <c r="L133" s="20" t="s">
        <v>177</v>
      </c>
      <c r="M133" s="21" t="s">
        <v>3739</v>
      </c>
      <c r="N133" s="306">
        <v>44763</v>
      </c>
      <c r="O133" s="19" t="s">
        <v>3374</v>
      </c>
      <c r="P133" s="31"/>
      <c r="Q133" s="31"/>
      <c r="R133" s="31"/>
      <c r="S133" s="31" t="s">
        <v>1899</v>
      </c>
      <c r="T133" s="31" t="s">
        <v>96</v>
      </c>
    </row>
    <row r="134" spans="1:20" s="32" customFormat="1" ht="382.5" x14ac:dyDescent="0.25">
      <c r="A134" s="21">
        <v>128</v>
      </c>
      <c r="B134" s="19" t="s">
        <v>3740</v>
      </c>
      <c r="C134" s="19" t="s">
        <v>3741</v>
      </c>
      <c r="D134" s="21" t="s">
        <v>3742</v>
      </c>
      <c r="E134" s="20">
        <v>2018</v>
      </c>
      <c r="F134" s="21" t="s">
        <v>3425</v>
      </c>
      <c r="G134" s="21" t="s">
        <v>656</v>
      </c>
      <c r="H134" s="73" t="s">
        <v>3743</v>
      </c>
      <c r="I134" s="19" t="s">
        <v>3744</v>
      </c>
      <c r="J134" s="20" t="s">
        <v>3371</v>
      </c>
      <c r="K134" s="20" t="s">
        <v>3372</v>
      </c>
      <c r="L134" s="19" t="s">
        <v>3745</v>
      </c>
      <c r="M134" s="21" t="s">
        <v>3374</v>
      </c>
      <c r="N134" s="306">
        <v>44756</v>
      </c>
      <c r="O134" s="19" t="s">
        <v>3374</v>
      </c>
      <c r="P134" s="31" t="s">
        <v>82</v>
      </c>
      <c r="Q134" s="31"/>
      <c r="R134" s="31"/>
      <c r="S134" s="31"/>
      <c r="T134" s="31" t="s">
        <v>96</v>
      </c>
    </row>
    <row r="135" spans="1:20" s="32" customFormat="1" ht="51" x14ac:dyDescent="0.25">
      <c r="A135" s="21">
        <v>129</v>
      </c>
      <c r="B135" s="19" t="s">
        <v>3740</v>
      </c>
      <c r="C135" s="19" t="s">
        <v>3741</v>
      </c>
      <c r="D135" s="21" t="s">
        <v>3746</v>
      </c>
      <c r="E135" s="20">
        <v>2018</v>
      </c>
      <c r="F135" s="21" t="s">
        <v>3425</v>
      </c>
      <c r="G135" s="21" t="s">
        <v>656</v>
      </c>
      <c r="H135" s="73" t="s">
        <v>3747</v>
      </c>
      <c r="I135" s="19" t="s">
        <v>3748</v>
      </c>
      <c r="J135" s="20" t="s">
        <v>3371</v>
      </c>
      <c r="K135" s="20" t="s">
        <v>3372</v>
      </c>
      <c r="L135" s="19" t="s">
        <v>3749</v>
      </c>
      <c r="M135" s="21" t="s">
        <v>3374</v>
      </c>
      <c r="N135" s="306">
        <v>44756</v>
      </c>
      <c r="O135" s="19" t="s">
        <v>3374</v>
      </c>
      <c r="P135" s="31" t="s">
        <v>82</v>
      </c>
      <c r="Q135" s="31"/>
      <c r="R135" s="31"/>
      <c r="S135" s="31"/>
      <c r="T135" s="31" t="s">
        <v>96</v>
      </c>
    </row>
    <row r="136" spans="1:20" s="32" customFormat="1" ht="25.5" x14ac:dyDescent="0.25">
      <c r="A136" s="21">
        <v>130</v>
      </c>
      <c r="B136" s="19" t="s">
        <v>3740</v>
      </c>
      <c r="C136" s="19" t="s">
        <v>3741</v>
      </c>
      <c r="D136" s="21" t="s">
        <v>3750</v>
      </c>
      <c r="E136" s="20">
        <v>2018</v>
      </c>
      <c r="F136" s="21" t="s">
        <v>3425</v>
      </c>
      <c r="G136" s="21" t="s">
        <v>656</v>
      </c>
      <c r="H136" s="73" t="s">
        <v>1165</v>
      </c>
      <c r="I136" s="19" t="s">
        <v>3751</v>
      </c>
      <c r="J136" s="20" t="s">
        <v>3371</v>
      </c>
      <c r="K136" s="20" t="s">
        <v>3372</v>
      </c>
      <c r="L136" s="19" t="s">
        <v>3752</v>
      </c>
      <c r="M136" s="21" t="s">
        <v>3374</v>
      </c>
      <c r="N136" s="306">
        <v>44756</v>
      </c>
      <c r="O136" s="19" t="s">
        <v>3374</v>
      </c>
      <c r="P136" s="31" t="s">
        <v>82</v>
      </c>
      <c r="Q136" s="31"/>
      <c r="R136" s="31"/>
      <c r="S136" s="31"/>
      <c r="T136" s="31" t="s">
        <v>96</v>
      </c>
    </row>
    <row r="137" spans="1:20" s="32" customFormat="1" ht="25.5" x14ac:dyDescent="0.25">
      <c r="A137" s="21">
        <v>131</v>
      </c>
      <c r="B137" s="19" t="s">
        <v>3740</v>
      </c>
      <c r="C137" s="19" t="s">
        <v>3741</v>
      </c>
      <c r="D137" s="21" t="s">
        <v>3753</v>
      </c>
      <c r="E137" s="20">
        <v>2018</v>
      </c>
      <c r="F137" s="21" t="s">
        <v>3425</v>
      </c>
      <c r="G137" s="21" t="s">
        <v>656</v>
      </c>
      <c r="H137" s="73" t="s">
        <v>1165</v>
      </c>
      <c r="I137" s="19" t="s">
        <v>3754</v>
      </c>
      <c r="J137" s="20" t="s">
        <v>3371</v>
      </c>
      <c r="K137" s="20" t="s">
        <v>3372</v>
      </c>
      <c r="L137" s="19" t="s">
        <v>3745</v>
      </c>
      <c r="M137" s="21" t="s">
        <v>3374</v>
      </c>
      <c r="N137" s="306">
        <v>44756</v>
      </c>
      <c r="O137" s="19" t="s">
        <v>3374</v>
      </c>
      <c r="P137" s="31" t="s">
        <v>82</v>
      </c>
      <c r="Q137" s="31"/>
      <c r="R137" s="31"/>
      <c r="S137" s="31"/>
      <c r="T137" s="31" t="s">
        <v>96</v>
      </c>
    </row>
    <row r="138" spans="1:20" s="32" customFormat="1" ht="51" x14ac:dyDescent="0.25">
      <c r="A138" s="21">
        <v>132</v>
      </c>
      <c r="B138" s="19" t="s">
        <v>3755</v>
      </c>
      <c r="C138" s="19" t="s">
        <v>3756</v>
      </c>
      <c r="D138" s="21" t="s">
        <v>3757</v>
      </c>
      <c r="E138" s="20">
        <v>2002</v>
      </c>
      <c r="F138" s="21" t="s">
        <v>3758</v>
      </c>
      <c r="G138" s="21" t="s">
        <v>656</v>
      </c>
      <c r="H138" s="73">
        <v>3</v>
      </c>
      <c r="I138" s="19" t="s">
        <v>3759</v>
      </c>
      <c r="J138" s="20" t="s">
        <v>3371</v>
      </c>
      <c r="K138" s="20" t="s">
        <v>177</v>
      </c>
      <c r="L138" s="19" t="s">
        <v>177</v>
      </c>
      <c r="M138" s="21" t="s">
        <v>3374</v>
      </c>
      <c r="N138" s="306">
        <v>44756</v>
      </c>
      <c r="O138" s="19" t="s">
        <v>3374</v>
      </c>
      <c r="P138" s="31"/>
      <c r="Q138" s="31"/>
      <c r="R138" s="31"/>
      <c r="S138" s="31" t="s">
        <v>1899</v>
      </c>
      <c r="T138" s="31" t="s">
        <v>96</v>
      </c>
    </row>
    <row r="139" spans="1:20" s="32" customFormat="1" ht="114.75" x14ac:dyDescent="0.25">
      <c r="A139" s="21">
        <v>133</v>
      </c>
      <c r="B139" s="19" t="s">
        <v>3755</v>
      </c>
      <c r="C139" s="19" t="s">
        <v>3756</v>
      </c>
      <c r="D139" s="21" t="s">
        <v>3760</v>
      </c>
      <c r="E139" s="20">
        <v>2008</v>
      </c>
      <c r="F139" s="21" t="s">
        <v>3761</v>
      </c>
      <c r="G139" s="21" t="s">
        <v>656</v>
      </c>
      <c r="H139" s="73" t="s">
        <v>1165</v>
      </c>
      <c r="I139" s="19" t="s">
        <v>3762</v>
      </c>
      <c r="J139" s="20" t="s">
        <v>3371</v>
      </c>
      <c r="K139" s="20" t="s">
        <v>3372</v>
      </c>
      <c r="L139" s="19" t="s">
        <v>3763</v>
      </c>
      <c r="M139" s="21" t="s">
        <v>3374</v>
      </c>
      <c r="N139" s="306">
        <v>44756</v>
      </c>
      <c r="O139" s="19" t="s">
        <v>3374</v>
      </c>
      <c r="P139" s="31" t="s">
        <v>82</v>
      </c>
      <c r="Q139" s="31"/>
      <c r="R139" s="31"/>
      <c r="S139" s="31"/>
      <c r="T139" s="31" t="s">
        <v>96</v>
      </c>
    </row>
    <row r="140" spans="1:20" s="32" customFormat="1" ht="114.75" x14ac:dyDescent="0.25">
      <c r="A140" s="21">
        <v>134</v>
      </c>
      <c r="B140" s="19" t="s">
        <v>3755</v>
      </c>
      <c r="C140" s="19" t="s">
        <v>3756</v>
      </c>
      <c r="D140" s="21" t="s">
        <v>3764</v>
      </c>
      <c r="E140" s="20">
        <v>2013</v>
      </c>
      <c r="F140" s="21" t="s">
        <v>364</v>
      </c>
      <c r="G140" s="21" t="s">
        <v>656</v>
      </c>
      <c r="H140" s="73" t="s">
        <v>1165</v>
      </c>
      <c r="I140" s="19" t="s">
        <v>3762</v>
      </c>
      <c r="J140" s="20" t="s">
        <v>3371</v>
      </c>
      <c r="K140" s="20" t="s">
        <v>3372</v>
      </c>
      <c r="L140" s="19" t="s">
        <v>3763</v>
      </c>
      <c r="M140" s="21" t="s">
        <v>3374</v>
      </c>
      <c r="N140" s="306">
        <v>44756</v>
      </c>
      <c r="O140" s="19" t="s">
        <v>3374</v>
      </c>
      <c r="P140" s="31" t="s">
        <v>82</v>
      </c>
      <c r="Q140" s="31"/>
      <c r="R140" s="31"/>
      <c r="S140" s="31"/>
      <c r="T140" s="31" t="s">
        <v>96</v>
      </c>
    </row>
    <row r="141" spans="1:20" s="32" customFormat="1" ht="102" x14ac:dyDescent="0.25">
      <c r="A141" s="21">
        <v>135</v>
      </c>
      <c r="B141" s="19" t="s">
        <v>3755</v>
      </c>
      <c r="C141" s="19" t="s">
        <v>3756</v>
      </c>
      <c r="D141" s="21" t="s">
        <v>3765</v>
      </c>
      <c r="E141" s="20">
        <v>2009</v>
      </c>
      <c r="F141" s="21" t="s">
        <v>3766</v>
      </c>
      <c r="G141" s="21" t="s">
        <v>656</v>
      </c>
      <c r="H141" s="73" t="s">
        <v>1165</v>
      </c>
      <c r="I141" s="19" t="s">
        <v>3767</v>
      </c>
      <c r="J141" s="20" t="s">
        <v>3371</v>
      </c>
      <c r="K141" s="20" t="s">
        <v>3372</v>
      </c>
      <c r="L141" s="19" t="s">
        <v>3763</v>
      </c>
      <c r="M141" s="21" t="s">
        <v>3374</v>
      </c>
      <c r="N141" s="306">
        <v>44756</v>
      </c>
      <c r="O141" s="19" t="s">
        <v>3374</v>
      </c>
      <c r="P141" s="31" t="s">
        <v>82</v>
      </c>
      <c r="Q141" s="31"/>
      <c r="R141" s="31"/>
      <c r="S141" s="31"/>
      <c r="T141" s="31" t="s">
        <v>96</v>
      </c>
    </row>
    <row r="142" spans="1:20" s="32" customFormat="1" ht="89.25" x14ac:dyDescent="0.25">
      <c r="A142" s="21">
        <v>136</v>
      </c>
      <c r="B142" s="19" t="s">
        <v>3755</v>
      </c>
      <c r="C142" s="19" t="s">
        <v>3756</v>
      </c>
      <c r="D142" s="21" t="s">
        <v>3768</v>
      </c>
      <c r="E142" s="20">
        <v>2015</v>
      </c>
      <c r="F142" s="21" t="s">
        <v>3758</v>
      </c>
      <c r="G142" s="21" t="s">
        <v>656</v>
      </c>
      <c r="H142" s="73" t="s">
        <v>1165</v>
      </c>
      <c r="I142" s="19" t="s">
        <v>3769</v>
      </c>
      <c r="J142" s="20" t="s">
        <v>3371</v>
      </c>
      <c r="K142" s="20" t="s">
        <v>177</v>
      </c>
      <c r="L142" s="20" t="s">
        <v>177</v>
      </c>
      <c r="M142" s="21" t="s">
        <v>3374</v>
      </c>
      <c r="N142" s="306">
        <v>44756</v>
      </c>
      <c r="O142" s="19" t="s">
        <v>3374</v>
      </c>
      <c r="P142" s="31"/>
      <c r="Q142" s="31"/>
      <c r="R142" s="31"/>
      <c r="S142" s="31" t="s">
        <v>1899</v>
      </c>
      <c r="T142" s="31" t="s">
        <v>96</v>
      </c>
    </row>
    <row r="143" spans="1:20" s="32" customFormat="1" ht="165.75" x14ac:dyDescent="0.25">
      <c r="A143" s="21">
        <v>137</v>
      </c>
      <c r="B143" s="19" t="s">
        <v>3755</v>
      </c>
      <c r="C143" s="19" t="s">
        <v>3756</v>
      </c>
      <c r="D143" s="21" t="s">
        <v>3770</v>
      </c>
      <c r="E143" s="20">
        <v>2016</v>
      </c>
      <c r="F143" s="21" t="s">
        <v>3758</v>
      </c>
      <c r="G143" s="21" t="s">
        <v>656</v>
      </c>
      <c r="H143" s="73" t="s">
        <v>1165</v>
      </c>
      <c r="I143" s="19" t="s">
        <v>3771</v>
      </c>
      <c r="J143" s="20" t="s">
        <v>3371</v>
      </c>
      <c r="K143" s="20" t="s">
        <v>3372</v>
      </c>
      <c r="L143" s="19" t="s">
        <v>3772</v>
      </c>
      <c r="M143" s="21" t="s">
        <v>3374</v>
      </c>
      <c r="N143" s="306">
        <v>44756</v>
      </c>
      <c r="O143" s="19" t="s">
        <v>3374</v>
      </c>
      <c r="P143" s="31" t="s">
        <v>82</v>
      </c>
      <c r="Q143" s="31"/>
      <c r="R143" s="31"/>
      <c r="S143" s="31"/>
      <c r="T143" s="31" t="s">
        <v>96</v>
      </c>
    </row>
    <row r="144" spans="1:20" s="32" customFormat="1" ht="25.5" x14ac:dyDescent="0.25">
      <c r="A144" s="21">
        <v>138</v>
      </c>
      <c r="B144" s="19" t="s">
        <v>3755</v>
      </c>
      <c r="C144" s="19" t="s">
        <v>3756</v>
      </c>
      <c r="D144" s="21" t="s">
        <v>3773</v>
      </c>
      <c r="E144" s="20">
        <v>2019</v>
      </c>
      <c r="F144" s="21" t="s">
        <v>3758</v>
      </c>
      <c r="G144" s="21" t="s">
        <v>656</v>
      </c>
      <c r="H144" s="73" t="s">
        <v>1165</v>
      </c>
      <c r="I144" s="19" t="s">
        <v>3774</v>
      </c>
      <c r="J144" s="20" t="s">
        <v>3371</v>
      </c>
      <c r="K144" s="20" t="s">
        <v>177</v>
      </c>
      <c r="L144" s="19" t="s">
        <v>177</v>
      </c>
      <c r="M144" s="21" t="s">
        <v>3374</v>
      </c>
      <c r="N144" s="306">
        <v>44756</v>
      </c>
      <c r="O144" s="19" t="s">
        <v>3374</v>
      </c>
      <c r="P144" s="31"/>
      <c r="Q144" s="31"/>
      <c r="R144" s="31"/>
      <c r="S144" s="31" t="s">
        <v>1899</v>
      </c>
      <c r="T144" s="31" t="s">
        <v>96</v>
      </c>
    </row>
    <row r="145" spans="1:20" s="32" customFormat="1" ht="25.5" x14ac:dyDescent="0.25">
      <c r="A145" s="21">
        <v>139</v>
      </c>
      <c r="B145" s="19" t="s">
        <v>3755</v>
      </c>
      <c r="C145" s="19" t="s">
        <v>3756</v>
      </c>
      <c r="D145" s="21" t="s">
        <v>3775</v>
      </c>
      <c r="E145" s="20">
        <v>2021</v>
      </c>
      <c r="F145" s="21" t="s">
        <v>3776</v>
      </c>
      <c r="G145" s="21" t="s">
        <v>656</v>
      </c>
      <c r="H145" s="73" t="s">
        <v>1165</v>
      </c>
      <c r="I145" s="19"/>
      <c r="J145" s="20" t="s">
        <v>3371</v>
      </c>
      <c r="K145" s="20" t="s">
        <v>177</v>
      </c>
      <c r="L145" s="19" t="s">
        <v>177</v>
      </c>
      <c r="M145" s="21" t="s">
        <v>3374</v>
      </c>
      <c r="N145" s="306">
        <v>44757</v>
      </c>
      <c r="O145" s="19" t="s">
        <v>3374</v>
      </c>
      <c r="P145" s="31"/>
      <c r="Q145" s="31"/>
      <c r="R145" s="31"/>
      <c r="S145" s="31" t="s">
        <v>1899</v>
      </c>
      <c r="T145" s="31" t="s">
        <v>96</v>
      </c>
    </row>
    <row r="146" spans="1:20" s="32" customFormat="1" ht="25.5" x14ac:dyDescent="0.25">
      <c r="A146" s="21">
        <v>140</v>
      </c>
      <c r="B146" s="19" t="s">
        <v>3755</v>
      </c>
      <c r="C146" s="19" t="s">
        <v>3756</v>
      </c>
      <c r="D146" s="21" t="s">
        <v>3777</v>
      </c>
      <c r="E146" s="20">
        <v>2021</v>
      </c>
      <c r="F146" s="21" t="s">
        <v>3776</v>
      </c>
      <c r="G146" s="21" t="s">
        <v>656</v>
      </c>
      <c r="H146" s="73" t="s">
        <v>3778</v>
      </c>
      <c r="I146" s="19" t="s">
        <v>3779</v>
      </c>
      <c r="J146" s="20" t="s">
        <v>3371</v>
      </c>
      <c r="K146" s="20" t="s">
        <v>177</v>
      </c>
      <c r="L146" s="19" t="s">
        <v>177</v>
      </c>
      <c r="M146" s="21" t="s">
        <v>3374</v>
      </c>
      <c r="N146" s="306">
        <v>44758</v>
      </c>
      <c r="O146" s="19" t="s">
        <v>3374</v>
      </c>
      <c r="P146" s="31"/>
      <c r="Q146" s="31"/>
      <c r="R146" s="31"/>
      <c r="S146" s="31" t="s">
        <v>1899</v>
      </c>
      <c r="T146" s="31" t="s">
        <v>96</v>
      </c>
    </row>
    <row r="147" spans="1:20" s="32" customFormat="1" ht="38.25" x14ac:dyDescent="0.25">
      <c r="A147" s="21">
        <v>141</v>
      </c>
      <c r="B147" s="19" t="s">
        <v>3755</v>
      </c>
      <c r="C147" s="19" t="s">
        <v>3756</v>
      </c>
      <c r="D147" s="21" t="s">
        <v>3780</v>
      </c>
      <c r="E147" s="20">
        <v>2020</v>
      </c>
      <c r="F147" s="21" t="s">
        <v>3776</v>
      </c>
      <c r="G147" s="21" t="s">
        <v>656</v>
      </c>
      <c r="H147" s="73" t="s">
        <v>3778</v>
      </c>
      <c r="I147" s="19" t="s">
        <v>3781</v>
      </c>
      <c r="J147" s="20" t="s">
        <v>3371</v>
      </c>
      <c r="K147" s="20" t="s">
        <v>96</v>
      </c>
      <c r="L147" s="19" t="s">
        <v>96</v>
      </c>
      <c r="M147" s="21" t="s">
        <v>3374</v>
      </c>
      <c r="N147" s="306">
        <v>44759</v>
      </c>
      <c r="O147" s="19" t="s">
        <v>3374</v>
      </c>
      <c r="P147" s="31"/>
      <c r="Q147" s="31"/>
      <c r="R147" s="31"/>
      <c r="S147" s="31" t="s">
        <v>1899</v>
      </c>
      <c r="T147" s="31" t="s">
        <v>96</v>
      </c>
    </row>
    <row r="148" spans="1:20" s="32" customFormat="1" ht="25.5" x14ac:dyDescent="0.25">
      <c r="A148" s="21">
        <v>142</v>
      </c>
      <c r="B148" s="19" t="s">
        <v>3755</v>
      </c>
      <c r="C148" s="19" t="s">
        <v>3756</v>
      </c>
      <c r="D148" s="21" t="s">
        <v>3782</v>
      </c>
      <c r="E148" s="20">
        <v>2020</v>
      </c>
      <c r="F148" s="21" t="s">
        <v>3776</v>
      </c>
      <c r="G148" s="21" t="s">
        <v>656</v>
      </c>
      <c r="H148" s="73" t="s">
        <v>3778</v>
      </c>
      <c r="I148" s="19" t="s">
        <v>3783</v>
      </c>
      <c r="J148" s="20" t="s">
        <v>3371</v>
      </c>
      <c r="K148" s="20" t="s">
        <v>96</v>
      </c>
      <c r="L148" s="19" t="s">
        <v>96</v>
      </c>
      <c r="M148" s="21" t="s">
        <v>3374</v>
      </c>
      <c r="N148" s="306">
        <v>44760</v>
      </c>
      <c r="O148" s="19" t="s">
        <v>3374</v>
      </c>
      <c r="P148" s="31"/>
      <c r="Q148" s="31"/>
      <c r="R148" s="31"/>
      <c r="S148" s="31" t="s">
        <v>1899</v>
      </c>
      <c r="T148" s="31" t="s">
        <v>96</v>
      </c>
    </row>
    <row r="149" spans="1:20" s="32" customFormat="1" ht="25.5" x14ac:dyDescent="0.25">
      <c r="A149" s="21">
        <v>143</v>
      </c>
      <c r="B149" s="19" t="s">
        <v>3755</v>
      </c>
      <c r="C149" s="19" t="s">
        <v>3756</v>
      </c>
      <c r="D149" s="21" t="s">
        <v>3784</v>
      </c>
      <c r="E149" s="20">
        <v>2020</v>
      </c>
      <c r="F149" s="21" t="s">
        <v>3776</v>
      </c>
      <c r="G149" s="21" t="s">
        <v>656</v>
      </c>
      <c r="H149" s="73" t="s">
        <v>3778</v>
      </c>
      <c r="I149" s="19" t="s">
        <v>3785</v>
      </c>
      <c r="J149" s="20" t="s">
        <v>3371</v>
      </c>
      <c r="K149" s="20" t="s">
        <v>96</v>
      </c>
      <c r="L149" s="19" t="s">
        <v>96</v>
      </c>
      <c r="M149" s="21" t="s">
        <v>3374</v>
      </c>
      <c r="N149" s="306">
        <v>44761</v>
      </c>
      <c r="O149" s="19" t="s">
        <v>3374</v>
      </c>
      <c r="P149" s="31"/>
      <c r="Q149" s="31"/>
      <c r="R149" s="31"/>
      <c r="S149" s="31" t="s">
        <v>1899</v>
      </c>
      <c r="T149" s="31" t="s">
        <v>96</v>
      </c>
    </row>
    <row r="150" spans="1:20" s="32" customFormat="1" ht="38.25" x14ac:dyDescent="0.25">
      <c r="A150" s="21">
        <v>144</v>
      </c>
      <c r="B150" s="19" t="s">
        <v>3755</v>
      </c>
      <c r="C150" s="19" t="s">
        <v>3756</v>
      </c>
      <c r="D150" s="21" t="s">
        <v>3786</v>
      </c>
      <c r="E150" s="20">
        <v>2020</v>
      </c>
      <c r="F150" s="21" t="s">
        <v>3776</v>
      </c>
      <c r="G150" s="21" t="s">
        <v>656</v>
      </c>
      <c r="H150" s="73" t="s">
        <v>3778</v>
      </c>
      <c r="I150" s="19" t="s">
        <v>3787</v>
      </c>
      <c r="J150" s="20" t="s">
        <v>3371</v>
      </c>
      <c r="K150" s="20" t="s">
        <v>96</v>
      </c>
      <c r="L150" s="19" t="s">
        <v>96</v>
      </c>
      <c r="M150" s="21" t="s">
        <v>3374</v>
      </c>
      <c r="N150" s="306">
        <v>44762</v>
      </c>
      <c r="O150" s="19" t="s">
        <v>3374</v>
      </c>
      <c r="P150" s="31"/>
      <c r="Q150" s="31"/>
      <c r="R150" s="31"/>
      <c r="S150" s="31" t="s">
        <v>1899</v>
      </c>
      <c r="T150" s="31" t="s">
        <v>96</v>
      </c>
    </row>
    <row r="151" spans="1:20" s="32" customFormat="1" ht="76.5" x14ac:dyDescent="0.25">
      <c r="A151" s="21">
        <v>145</v>
      </c>
      <c r="B151" s="19" t="s">
        <v>3755</v>
      </c>
      <c r="C151" s="19" t="s">
        <v>3756</v>
      </c>
      <c r="D151" s="21" t="s">
        <v>3788</v>
      </c>
      <c r="E151" s="20">
        <v>2020</v>
      </c>
      <c r="F151" s="21" t="s">
        <v>3776</v>
      </c>
      <c r="G151" s="21" t="s">
        <v>656</v>
      </c>
      <c r="H151" s="73" t="s">
        <v>3778</v>
      </c>
      <c r="I151" s="19" t="s">
        <v>3789</v>
      </c>
      <c r="J151" s="20" t="s">
        <v>3371</v>
      </c>
      <c r="K151" s="20" t="s">
        <v>96</v>
      </c>
      <c r="L151" s="19" t="s">
        <v>96</v>
      </c>
      <c r="M151" s="21" t="s">
        <v>3374</v>
      </c>
      <c r="N151" s="306">
        <v>44763</v>
      </c>
      <c r="O151" s="19" t="s">
        <v>3374</v>
      </c>
      <c r="P151" s="31"/>
      <c r="Q151" s="31"/>
      <c r="R151" s="31"/>
      <c r="S151" s="31" t="s">
        <v>1899</v>
      </c>
      <c r="T151" s="31" t="s">
        <v>96</v>
      </c>
    </row>
    <row r="152" spans="1:20" s="32" customFormat="1" ht="25.5" x14ac:dyDescent="0.25">
      <c r="A152" s="21">
        <v>146</v>
      </c>
      <c r="B152" s="19" t="s">
        <v>3755</v>
      </c>
      <c r="C152" s="19" t="s">
        <v>3756</v>
      </c>
      <c r="D152" s="21" t="s">
        <v>3790</v>
      </c>
      <c r="E152" s="20">
        <v>2020</v>
      </c>
      <c r="F152" s="21" t="s">
        <v>3776</v>
      </c>
      <c r="G152" s="21" t="s">
        <v>656</v>
      </c>
      <c r="H152" s="73" t="s">
        <v>1165</v>
      </c>
      <c r="I152" s="19"/>
      <c r="J152" s="20" t="s">
        <v>3371</v>
      </c>
      <c r="K152" s="20" t="s">
        <v>96</v>
      </c>
      <c r="L152" s="19" t="s">
        <v>96</v>
      </c>
      <c r="M152" s="21" t="s">
        <v>3374</v>
      </c>
      <c r="N152" s="306">
        <v>44764</v>
      </c>
      <c r="O152" s="19" t="s">
        <v>3374</v>
      </c>
      <c r="P152" s="31"/>
      <c r="Q152" s="31"/>
      <c r="R152" s="31"/>
      <c r="S152" s="31" t="s">
        <v>1899</v>
      </c>
      <c r="T152" s="31" t="s">
        <v>96</v>
      </c>
    </row>
    <row r="153" spans="1:20" s="32" customFormat="1" ht="153" x14ac:dyDescent="0.25">
      <c r="A153" s="21">
        <v>147</v>
      </c>
      <c r="B153" s="19" t="s">
        <v>3791</v>
      </c>
      <c r="C153" s="19" t="s">
        <v>3792</v>
      </c>
      <c r="D153" s="21" t="s">
        <v>3427</v>
      </c>
      <c r="E153" s="20">
        <v>2015</v>
      </c>
      <c r="F153" s="21" t="s">
        <v>2961</v>
      </c>
      <c r="G153" s="21" t="s">
        <v>656</v>
      </c>
      <c r="H153" s="73" t="s">
        <v>3793</v>
      </c>
      <c r="I153" s="19" t="s">
        <v>3794</v>
      </c>
      <c r="J153" s="20" t="s">
        <v>3371</v>
      </c>
      <c r="K153" s="20" t="s">
        <v>177</v>
      </c>
      <c r="L153" s="19" t="s">
        <v>177</v>
      </c>
      <c r="M153" s="21" t="s">
        <v>3374</v>
      </c>
      <c r="N153" s="306">
        <v>44765</v>
      </c>
      <c r="O153" s="19" t="s">
        <v>3374</v>
      </c>
      <c r="P153" s="31"/>
      <c r="Q153" s="31"/>
      <c r="R153" s="31"/>
      <c r="S153" s="31" t="s">
        <v>1899</v>
      </c>
      <c r="T153" s="31" t="s">
        <v>96</v>
      </c>
    </row>
    <row r="154" spans="1:20" s="32" customFormat="1" ht="51" x14ac:dyDescent="0.25">
      <c r="A154" s="21">
        <v>148</v>
      </c>
      <c r="B154" s="19" t="s">
        <v>3791</v>
      </c>
      <c r="C154" s="19" t="s">
        <v>3792</v>
      </c>
      <c r="D154" s="21" t="s">
        <v>3427</v>
      </c>
      <c r="E154" s="20">
        <v>2015</v>
      </c>
      <c r="F154" s="21" t="s">
        <v>2961</v>
      </c>
      <c r="G154" s="21" t="s">
        <v>656</v>
      </c>
      <c r="H154" s="73" t="s">
        <v>3795</v>
      </c>
      <c r="I154" s="19" t="s">
        <v>3796</v>
      </c>
      <c r="J154" s="20"/>
      <c r="K154" s="20" t="s">
        <v>3372</v>
      </c>
      <c r="L154" s="19" t="s">
        <v>3611</v>
      </c>
      <c r="M154" s="21" t="s">
        <v>3374</v>
      </c>
      <c r="N154" s="306">
        <v>44756</v>
      </c>
      <c r="O154" s="19" t="s">
        <v>3374</v>
      </c>
      <c r="P154" s="31" t="s">
        <v>82</v>
      </c>
      <c r="Q154" s="31"/>
      <c r="R154" s="31"/>
      <c r="S154" s="31" t="s">
        <v>3797</v>
      </c>
      <c r="T154" s="31" t="s">
        <v>96</v>
      </c>
    </row>
    <row r="155" spans="1:20" s="32" customFormat="1" ht="63.75" x14ac:dyDescent="0.25">
      <c r="A155" s="21">
        <v>149</v>
      </c>
      <c r="B155" s="19" t="s">
        <v>3791</v>
      </c>
      <c r="C155" s="19" t="s">
        <v>3792</v>
      </c>
      <c r="D155" s="21" t="s">
        <v>3427</v>
      </c>
      <c r="E155" s="20">
        <v>2015</v>
      </c>
      <c r="F155" s="21" t="s">
        <v>2961</v>
      </c>
      <c r="G155" s="21" t="s">
        <v>656</v>
      </c>
      <c r="H155" s="73" t="s">
        <v>3798</v>
      </c>
      <c r="I155" s="19" t="s">
        <v>3799</v>
      </c>
      <c r="J155" s="20" t="s">
        <v>3371</v>
      </c>
      <c r="K155" s="20" t="s">
        <v>3372</v>
      </c>
      <c r="L155" s="19" t="s">
        <v>3611</v>
      </c>
      <c r="M155" s="21" t="s">
        <v>3374</v>
      </c>
      <c r="N155" s="306">
        <v>44756</v>
      </c>
      <c r="O155" s="19" t="s">
        <v>3374</v>
      </c>
      <c r="P155" s="31" t="s">
        <v>82</v>
      </c>
      <c r="Q155" s="31"/>
      <c r="R155" s="31"/>
      <c r="S155" s="31"/>
      <c r="T155" s="31" t="s">
        <v>96</v>
      </c>
    </row>
    <row r="156" spans="1:20" s="32" customFormat="1" ht="76.5" x14ac:dyDescent="0.25">
      <c r="A156" s="21">
        <v>150</v>
      </c>
      <c r="B156" s="19" t="s">
        <v>3791</v>
      </c>
      <c r="C156" s="19" t="s">
        <v>3792</v>
      </c>
      <c r="D156" s="21" t="s">
        <v>3427</v>
      </c>
      <c r="E156" s="20">
        <v>2015</v>
      </c>
      <c r="F156" s="21" t="s">
        <v>2961</v>
      </c>
      <c r="G156" s="21" t="s">
        <v>656</v>
      </c>
      <c r="H156" s="73" t="s">
        <v>3800</v>
      </c>
      <c r="I156" s="19" t="s">
        <v>3801</v>
      </c>
      <c r="J156" s="20" t="s">
        <v>3371</v>
      </c>
      <c r="K156" s="20" t="s">
        <v>3372</v>
      </c>
      <c r="L156" s="19" t="s">
        <v>3611</v>
      </c>
      <c r="M156" s="21" t="s">
        <v>3374</v>
      </c>
      <c r="N156" s="306">
        <v>44756</v>
      </c>
      <c r="O156" s="19" t="s">
        <v>3374</v>
      </c>
      <c r="P156" s="31" t="s">
        <v>82</v>
      </c>
      <c r="Q156" s="31"/>
      <c r="R156" s="31"/>
      <c r="S156" s="31"/>
      <c r="T156" s="31" t="s">
        <v>96</v>
      </c>
    </row>
    <row r="157" spans="1:20" s="32" customFormat="1" ht="76.5" x14ac:dyDescent="0.25">
      <c r="A157" s="21">
        <v>151</v>
      </c>
      <c r="B157" s="19" t="s">
        <v>3791</v>
      </c>
      <c r="C157" s="19" t="s">
        <v>3792</v>
      </c>
      <c r="D157" s="21" t="s">
        <v>3633</v>
      </c>
      <c r="E157" s="20">
        <v>2015</v>
      </c>
      <c r="F157" s="21" t="s">
        <v>2961</v>
      </c>
      <c r="G157" s="21" t="s">
        <v>656</v>
      </c>
      <c r="H157" s="73" t="s">
        <v>3802</v>
      </c>
      <c r="I157" s="19" t="s">
        <v>3801</v>
      </c>
      <c r="J157" s="20" t="s">
        <v>3371</v>
      </c>
      <c r="K157" s="20" t="s">
        <v>3372</v>
      </c>
      <c r="L157" s="19" t="s">
        <v>3611</v>
      </c>
      <c r="M157" s="21" t="s">
        <v>3374</v>
      </c>
      <c r="N157" s="306">
        <v>44756</v>
      </c>
      <c r="O157" s="19" t="s">
        <v>3374</v>
      </c>
      <c r="P157" s="31" t="s">
        <v>82</v>
      </c>
      <c r="Q157" s="31"/>
      <c r="R157" s="31"/>
      <c r="S157" s="31"/>
      <c r="T157" s="31" t="s">
        <v>96</v>
      </c>
    </row>
    <row r="158" spans="1:20" s="32" customFormat="1" ht="89.25" x14ac:dyDescent="0.25">
      <c r="A158" s="21">
        <v>152</v>
      </c>
      <c r="B158" s="19" t="s">
        <v>3791</v>
      </c>
      <c r="C158" s="19" t="s">
        <v>3792</v>
      </c>
      <c r="D158" s="21" t="s">
        <v>602</v>
      </c>
      <c r="E158" s="20">
        <v>2019</v>
      </c>
      <c r="F158" s="21" t="s">
        <v>3803</v>
      </c>
      <c r="G158" s="21" t="s">
        <v>656</v>
      </c>
      <c r="H158" s="73">
        <v>125</v>
      </c>
      <c r="I158" s="19" t="s">
        <v>3804</v>
      </c>
      <c r="J158" s="20" t="s">
        <v>233</v>
      </c>
      <c r="K158" s="20" t="s">
        <v>3372</v>
      </c>
      <c r="L158" s="19" t="s">
        <v>3611</v>
      </c>
      <c r="M158" s="21" t="s">
        <v>3374</v>
      </c>
      <c r="N158" s="306">
        <v>44756</v>
      </c>
      <c r="O158" s="19" t="s">
        <v>3374</v>
      </c>
      <c r="P158" s="31" t="s">
        <v>82</v>
      </c>
      <c r="Q158" s="31"/>
      <c r="R158" s="31"/>
      <c r="S158" s="31"/>
      <c r="T158" s="31" t="s">
        <v>96</v>
      </c>
    </row>
    <row r="159" spans="1:20" s="32" customFormat="1" ht="38.25" customHeight="1" x14ac:dyDescent="0.25">
      <c r="A159" s="21">
        <v>153</v>
      </c>
      <c r="B159" s="19" t="s">
        <v>3805</v>
      </c>
      <c r="C159" s="19" t="s">
        <v>3806</v>
      </c>
      <c r="D159" s="21" t="s">
        <v>3807</v>
      </c>
      <c r="E159" s="20">
        <v>2010</v>
      </c>
      <c r="F159" s="21" t="s">
        <v>3381</v>
      </c>
      <c r="G159" s="21" t="s">
        <v>656</v>
      </c>
      <c r="H159" s="73" t="s">
        <v>3808</v>
      </c>
      <c r="I159" s="19" t="s">
        <v>3809</v>
      </c>
      <c r="J159" s="20" t="s">
        <v>3371</v>
      </c>
      <c r="K159" s="20" t="s">
        <v>3372</v>
      </c>
      <c r="L159" s="19" t="s">
        <v>3810</v>
      </c>
      <c r="M159" s="21" t="s">
        <v>3374</v>
      </c>
      <c r="N159" s="306">
        <v>44756</v>
      </c>
      <c r="O159" s="19" t="s">
        <v>3374</v>
      </c>
      <c r="P159" s="31" t="s">
        <v>82</v>
      </c>
      <c r="Q159" s="31"/>
      <c r="R159" s="31"/>
      <c r="S159" s="31"/>
      <c r="T159" s="31" t="s">
        <v>96</v>
      </c>
    </row>
    <row r="160" spans="1:20" s="32" customFormat="1" ht="30.75" customHeight="1" x14ac:dyDescent="0.25">
      <c r="A160" s="21">
        <v>154</v>
      </c>
      <c r="B160" s="19" t="s">
        <v>3805</v>
      </c>
      <c r="C160" s="19" t="s">
        <v>3806</v>
      </c>
      <c r="D160" s="21" t="s">
        <v>3811</v>
      </c>
      <c r="E160" s="20">
        <v>2017</v>
      </c>
      <c r="F160" s="21" t="s">
        <v>3381</v>
      </c>
      <c r="G160" s="21" t="s">
        <v>656</v>
      </c>
      <c r="H160" s="73" t="s">
        <v>3812</v>
      </c>
      <c r="I160" s="19" t="s">
        <v>3813</v>
      </c>
      <c r="J160" s="20" t="s">
        <v>233</v>
      </c>
      <c r="K160" s="20" t="s">
        <v>3372</v>
      </c>
      <c r="L160" s="19" t="s">
        <v>3810</v>
      </c>
      <c r="M160" s="21" t="s">
        <v>3374</v>
      </c>
      <c r="N160" s="306">
        <v>44756</v>
      </c>
      <c r="O160" s="19" t="s">
        <v>3374</v>
      </c>
      <c r="P160" s="31" t="s">
        <v>82</v>
      </c>
      <c r="Q160" s="31"/>
      <c r="R160" s="31"/>
      <c r="S160" s="31"/>
      <c r="T160" s="31" t="s">
        <v>96</v>
      </c>
    </row>
    <row r="161" spans="1:20" s="32" customFormat="1" ht="25.5" x14ac:dyDescent="0.25">
      <c r="A161" s="21">
        <v>155</v>
      </c>
      <c r="B161" s="19" t="s">
        <v>3814</v>
      </c>
      <c r="C161" s="19"/>
      <c r="D161" s="21" t="s">
        <v>3815</v>
      </c>
      <c r="E161" s="20">
        <v>2021</v>
      </c>
      <c r="F161" s="21" t="s">
        <v>2961</v>
      </c>
      <c r="G161" s="21" t="s">
        <v>656</v>
      </c>
      <c r="H161" s="73" t="s">
        <v>1165</v>
      </c>
      <c r="I161" s="19" t="s">
        <v>3816</v>
      </c>
      <c r="J161" s="20" t="s">
        <v>3371</v>
      </c>
      <c r="K161" s="20" t="s">
        <v>3817</v>
      </c>
      <c r="L161" s="19" t="s">
        <v>96</v>
      </c>
      <c r="M161" s="21" t="s">
        <v>3374</v>
      </c>
      <c r="N161" s="306">
        <v>44757</v>
      </c>
      <c r="O161" s="19" t="s">
        <v>3374</v>
      </c>
      <c r="P161" s="31"/>
      <c r="Q161" s="31"/>
      <c r="R161" s="31"/>
      <c r="S161" s="31" t="s">
        <v>1899</v>
      </c>
      <c r="T161" s="31" t="s">
        <v>96</v>
      </c>
    </row>
    <row r="162" spans="1:20" s="32" customFormat="1" ht="38.25" x14ac:dyDescent="0.25">
      <c r="A162" s="21">
        <v>156</v>
      </c>
      <c r="B162" s="19" t="s">
        <v>3814</v>
      </c>
      <c r="C162" s="19" t="s">
        <v>3818</v>
      </c>
      <c r="D162" s="21" t="s">
        <v>3819</v>
      </c>
      <c r="E162" s="20">
        <v>2020</v>
      </c>
      <c r="F162" s="21" t="s">
        <v>3820</v>
      </c>
      <c r="G162" s="21" t="s">
        <v>656</v>
      </c>
      <c r="H162" s="73" t="s">
        <v>1165</v>
      </c>
      <c r="I162" s="19" t="s">
        <v>3821</v>
      </c>
      <c r="J162" s="20" t="s">
        <v>3371</v>
      </c>
      <c r="K162" s="20" t="s">
        <v>3817</v>
      </c>
      <c r="L162" s="19" t="s">
        <v>96</v>
      </c>
      <c r="M162" s="21" t="s">
        <v>3374</v>
      </c>
      <c r="N162" s="306">
        <v>44758</v>
      </c>
      <c r="O162" s="19" t="s">
        <v>3374</v>
      </c>
      <c r="P162" s="31"/>
      <c r="Q162" s="31"/>
      <c r="R162" s="31"/>
      <c r="S162" s="31" t="s">
        <v>1899</v>
      </c>
      <c r="T162" s="31" t="s">
        <v>96</v>
      </c>
    </row>
    <row r="163" spans="1:20" s="32" customFormat="1" ht="127.5" x14ac:dyDescent="0.25">
      <c r="A163" s="21">
        <v>157</v>
      </c>
      <c r="B163" s="19" t="s">
        <v>3814</v>
      </c>
      <c r="C163" s="19" t="s">
        <v>3818</v>
      </c>
      <c r="D163" s="21" t="s">
        <v>3822</v>
      </c>
      <c r="E163" s="20">
        <v>2020</v>
      </c>
      <c r="F163" s="21" t="s">
        <v>3823</v>
      </c>
      <c r="G163" s="21" t="s">
        <v>656</v>
      </c>
      <c r="H163" s="73">
        <v>103</v>
      </c>
      <c r="I163" s="19" t="s">
        <v>3824</v>
      </c>
      <c r="J163" s="20" t="s">
        <v>3371</v>
      </c>
      <c r="K163" s="20" t="s">
        <v>3817</v>
      </c>
      <c r="L163" s="19" t="s">
        <v>96</v>
      </c>
      <c r="M163" s="21" t="s">
        <v>3374</v>
      </c>
      <c r="N163" s="306">
        <v>44759</v>
      </c>
      <c r="O163" s="19" t="s">
        <v>3374</v>
      </c>
      <c r="P163" s="31"/>
      <c r="Q163" s="31"/>
      <c r="R163" s="31"/>
      <c r="S163" s="31" t="s">
        <v>1899</v>
      </c>
      <c r="T163" s="31" t="s">
        <v>96</v>
      </c>
    </row>
    <row r="164" spans="1:20" s="85" customFormat="1" ht="127.5" x14ac:dyDescent="0.25">
      <c r="A164" s="250">
        <v>158</v>
      </c>
      <c r="B164" s="83" t="s">
        <v>3825</v>
      </c>
      <c r="C164" s="83" t="s">
        <v>3826</v>
      </c>
      <c r="D164" s="140" t="s">
        <v>3827</v>
      </c>
      <c r="E164" s="141"/>
      <c r="F164" s="140" t="s">
        <v>3828</v>
      </c>
      <c r="G164" s="140" t="s">
        <v>656</v>
      </c>
      <c r="H164" s="142" t="s">
        <v>1165</v>
      </c>
      <c r="I164" s="83" t="s">
        <v>3824</v>
      </c>
      <c r="J164" s="141" t="s">
        <v>3371</v>
      </c>
      <c r="K164" s="141" t="s">
        <v>3829</v>
      </c>
      <c r="L164" s="142" t="s">
        <v>3830</v>
      </c>
      <c r="M164" s="140" t="s">
        <v>3831</v>
      </c>
      <c r="N164" s="306">
        <v>44756</v>
      </c>
      <c r="O164" s="140" t="s">
        <v>3831</v>
      </c>
      <c r="P164" s="31" t="s">
        <v>82</v>
      </c>
      <c r="Q164" s="84"/>
      <c r="R164" s="84"/>
      <c r="S164" s="84"/>
      <c r="T164" s="31" t="s">
        <v>96</v>
      </c>
    </row>
    <row r="165" spans="1:20" s="85" customFormat="1" ht="38.25" x14ac:dyDescent="0.25">
      <c r="A165" s="250">
        <v>159</v>
      </c>
      <c r="B165" s="83" t="s">
        <v>3825</v>
      </c>
      <c r="C165" s="83" t="s">
        <v>3826</v>
      </c>
      <c r="D165" s="140" t="s">
        <v>3832</v>
      </c>
      <c r="E165" s="141">
        <v>1994</v>
      </c>
      <c r="F165" s="140" t="s">
        <v>2937</v>
      </c>
      <c r="G165" s="140" t="s">
        <v>656</v>
      </c>
      <c r="H165" s="142" t="s">
        <v>1165</v>
      </c>
      <c r="I165" t="s">
        <v>3833</v>
      </c>
      <c r="J165" s="141" t="s">
        <v>3371</v>
      </c>
      <c r="K165" s="141" t="s">
        <v>3829</v>
      </c>
      <c r="L165" s="142" t="s">
        <v>3830</v>
      </c>
      <c r="M165" s="140" t="s">
        <v>3831</v>
      </c>
      <c r="N165" s="306">
        <v>44756</v>
      </c>
      <c r="O165" s="140" t="s">
        <v>3831</v>
      </c>
      <c r="P165" s="31" t="s">
        <v>82</v>
      </c>
      <c r="Q165" s="84"/>
      <c r="R165" s="84"/>
      <c r="S165" s="84"/>
      <c r="T165" s="31" t="s">
        <v>96</v>
      </c>
    </row>
    <row r="166" spans="1:20" s="85" customFormat="1" ht="77.25" customHeight="1" x14ac:dyDescent="0.25">
      <c r="A166" s="250">
        <v>160</v>
      </c>
      <c r="B166" s="83" t="s">
        <v>3825</v>
      </c>
      <c r="C166" s="83" t="s">
        <v>3826</v>
      </c>
      <c r="D166" s="140" t="s">
        <v>3834</v>
      </c>
      <c r="E166" s="141">
        <v>1998</v>
      </c>
      <c r="F166" s="140" t="s">
        <v>3835</v>
      </c>
      <c r="G166" s="140" t="s">
        <v>656</v>
      </c>
      <c r="H166" s="142" t="s">
        <v>1165</v>
      </c>
      <c r="I166" s="83" t="s">
        <v>3836</v>
      </c>
      <c r="J166" s="141" t="s">
        <v>3371</v>
      </c>
      <c r="K166" s="144" t="s">
        <v>3829</v>
      </c>
      <c r="L166" s="145" t="s">
        <v>3837</v>
      </c>
      <c r="M166" s="140" t="s">
        <v>3831</v>
      </c>
      <c r="N166" s="306">
        <v>44756</v>
      </c>
      <c r="O166" s="140" t="s">
        <v>3831</v>
      </c>
      <c r="P166" s="31" t="s">
        <v>82</v>
      </c>
      <c r="Q166" s="84"/>
      <c r="R166" s="84"/>
      <c r="S166" s="84"/>
      <c r="T166" s="31" t="s">
        <v>96</v>
      </c>
    </row>
    <row r="167" spans="1:20" s="85" customFormat="1" ht="132.75" customHeight="1" x14ac:dyDescent="0.25">
      <c r="A167" s="250">
        <v>161</v>
      </c>
      <c r="B167" s="83" t="s">
        <v>3825</v>
      </c>
      <c r="C167" s="83" t="s">
        <v>3826</v>
      </c>
      <c r="D167" s="140" t="s">
        <v>3838</v>
      </c>
      <c r="E167" s="141">
        <v>2013</v>
      </c>
      <c r="F167" s="140" t="s">
        <v>3835</v>
      </c>
      <c r="G167" s="140" t="s">
        <v>656</v>
      </c>
      <c r="H167" s="142" t="s">
        <v>1165</v>
      </c>
      <c r="I167" s="83" t="s">
        <v>3839</v>
      </c>
      <c r="J167" s="143" t="s">
        <v>3371</v>
      </c>
      <c r="K167" s="144" t="s">
        <v>3829</v>
      </c>
      <c r="L167" s="375" t="s">
        <v>3837</v>
      </c>
      <c r="M167" s="140" t="s">
        <v>3831</v>
      </c>
      <c r="N167" s="306">
        <v>44756</v>
      </c>
      <c r="O167" s="140" t="s">
        <v>3831</v>
      </c>
      <c r="P167" s="31" t="s">
        <v>82</v>
      </c>
      <c r="Q167" s="84"/>
      <c r="R167" s="84"/>
      <c r="S167" s="84"/>
      <c r="T167" s="31" t="s">
        <v>96</v>
      </c>
    </row>
    <row r="168" spans="1:20" s="85" customFormat="1" ht="102" x14ac:dyDescent="0.25">
      <c r="A168" s="250">
        <v>162</v>
      </c>
      <c r="B168" s="83" t="s">
        <v>3825</v>
      </c>
      <c r="C168" s="83" t="s">
        <v>3826</v>
      </c>
      <c r="D168" s="140" t="s">
        <v>3840</v>
      </c>
      <c r="E168" s="141">
        <v>2015</v>
      </c>
      <c r="F168" s="140" t="s">
        <v>3835</v>
      </c>
      <c r="G168" s="140" t="s">
        <v>656</v>
      </c>
      <c r="H168" s="142" t="s">
        <v>3841</v>
      </c>
      <c r="I168" s="83" t="s">
        <v>3842</v>
      </c>
      <c r="J168" s="141" t="s">
        <v>3371</v>
      </c>
      <c r="K168" s="144" t="s">
        <v>3829</v>
      </c>
      <c r="L168" s="376" t="s">
        <v>3843</v>
      </c>
      <c r="M168" s="140" t="s">
        <v>3831</v>
      </c>
      <c r="N168" s="306">
        <v>44756</v>
      </c>
      <c r="O168" s="140" t="s">
        <v>3831</v>
      </c>
      <c r="P168" s="31" t="s">
        <v>82</v>
      </c>
      <c r="Q168" s="84"/>
      <c r="R168" s="84"/>
      <c r="S168" s="84"/>
      <c r="T168" s="31" t="s">
        <v>96</v>
      </c>
    </row>
    <row r="169" spans="1:20" ht="27" customHeight="1" x14ac:dyDescent="0.25">
      <c r="F169" s="425"/>
      <c r="G169" s="425"/>
      <c r="H169" s="426"/>
      <c r="I169" s="33"/>
      <c r="J169" s="33"/>
      <c r="K169" s="33"/>
      <c r="L169" s="33"/>
      <c r="M169" s="33"/>
      <c r="N169" s="33"/>
      <c r="O169" s="33"/>
      <c r="P169" s="33"/>
      <c r="Q169" s="33"/>
      <c r="R169" s="33"/>
      <c r="S169" s="33"/>
      <c r="T169" s="33"/>
    </row>
    <row r="170" spans="1:20" x14ac:dyDescent="0.25">
      <c r="D170" s="8"/>
      <c r="E170" s="8"/>
      <c r="F170" s="7"/>
      <c r="G170" s="7"/>
      <c r="H170" s="135"/>
      <c r="I170" s="9"/>
      <c r="J170" s="9"/>
      <c r="K170" s="9"/>
      <c r="L170" s="9"/>
      <c r="M170" s="9"/>
      <c r="N170" s="9"/>
      <c r="O170" s="9"/>
      <c r="P170" s="9"/>
      <c r="Q170" s="9"/>
      <c r="R170" s="9"/>
      <c r="S170" s="9"/>
      <c r="T170" s="9"/>
    </row>
    <row r="171" spans="1:20" x14ac:dyDescent="0.25">
      <c r="D171" s="403"/>
      <c r="E171" s="403"/>
      <c r="F171" s="403"/>
      <c r="G171" s="403"/>
      <c r="H171" s="403"/>
      <c r="I171" s="403"/>
      <c r="J171" s="403"/>
      <c r="K171" s="403"/>
      <c r="L171" s="403"/>
      <c r="M171" s="403"/>
      <c r="N171" s="403"/>
      <c r="O171" s="403"/>
      <c r="P171" s="403"/>
      <c r="Q171" s="403"/>
      <c r="R171" s="403"/>
      <c r="S171" s="403"/>
      <c r="T171" s="24"/>
    </row>
    <row r="172" spans="1:20" x14ac:dyDescent="0.25">
      <c r="D172" s="8"/>
      <c r="E172" s="8"/>
      <c r="F172" s="7"/>
      <c r="G172" s="7"/>
      <c r="H172" s="135"/>
      <c r="I172" s="9"/>
      <c r="J172" s="9"/>
      <c r="K172" s="9"/>
      <c r="L172" s="9"/>
      <c r="M172" s="9"/>
      <c r="N172" s="9"/>
      <c r="O172" s="9"/>
      <c r="P172" s="9"/>
      <c r="Q172" s="9"/>
      <c r="R172" s="9"/>
      <c r="S172" s="9"/>
      <c r="T172" s="9"/>
    </row>
    <row r="173" spans="1:20" x14ac:dyDescent="0.25">
      <c r="D173" s="8"/>
      <c r="E173" s="8"/>
      <c r="F173" s="7"/>
      <c r="G173" s="7"/>
      <c r="H173" s="135"/>
      <c r="I173" s="9"/>
      <c r="J173" s="9"/>
      <c r="K173" s="9"/>
      <c r="L173" s="9"/>
      <c r="M173" s="9"/>
      <c r="N173" s="9"/>
      <c r="O173" s="9"/>
      <c r="P173" s="9"/>
      <c r="Q173" s="9"/>
      <c r="R173" s="9"/>
      <c r="S173" s="9"/>
      <c r="T173" s="9"/>
    </row>
    <row r="174" spans="1:20" x14ac:dyDescent="0.25">
      <c r="D174" s="8"/>
      <c r="E174" s="8"/>
      <c r="F174" s="7"/>
      <c r="G174" s="7"/>
      <c r="H174" s="135"/>
      <c r="I174" s="9"/>
      <c r="J174" s="9"/>
      <c r="K174" s="9"/>
      <c r="L174" s="9"/>
      <c r="M174" s="9"/>
      <c r="N174" s="9"/>
      <c r="O174" s="9"/>
      <c r="P174" s="9"/>
      <c r="Q174" s="9"/>
      <c r="R174" s="9"/>
      <c r="S174" s="9"/>
      <c r="T174" s="9"/>
    </row>
    <row r="175" spans="1:20" x14ac:dyDescent="0.25">
      <c r="D175" s="6"/>
      <c r="E175" s="6"/>
      <c r="F175" s="7"/>
      <c r="G175" s="7"/>
      <c r="H175" s="135"/>
      <c r="I175" s="9"/>
      <c r="J175" s="9"/>
      <c r="K175" s="9"/>
      <c r="L175" s="9"/>
      <c r="M175" s="9"/>
      <c r="N175" s="9"/>
      <c r="O175" s="9"/>
      <c r="P175" s="9"/>
      <c r="Q175" s="9"/>
      <c r="R175" s="9"/>
      <c r="S175" s="9"/>
      <c r="T175" s="9"/>
    </row>
    <row r="177" spans="1:20" x14ac:dyDescent="0.25">
      <c r="A177" s="420" t="s">
        <v>145</v>
      </c>
      <c r="B177" s="421"/>
      <c r="C177" s="421"/>
      <c r="D177" s="421"/>
      <c r="E177" s="421"/>
      <c r="F177" s="421"/>
      <c r="G177" s="421"/>
      <c r="H177" s="421"/>
      <c r="I177" s="421"/>
      <c r="J177" s="421"/>
    </row>
    <row r="178" spans="1:20" ht="30" x14ac:dyDescent="0.25">
      <c r="A178" s="10" t="s">
        <v>146</v>
      </c>
      <c r="B178" s="11" t="s">
        <v>147</v>
      </c>
      <c r="C178" s="11" t="s">
        <v>148</v>
      </c>
      <c r="D178" s="422" t="s">
        <v>149</v>
      </c>
      <c r="E178" s="423"/>
      <c r="F178" s="423"/>
      <c r="G178" s="423"/>
      <c r="H178" s="423"/>
      <c r="I178" s="423"/>
      <c r="J178" s="423"/>
    </row>
    <row r="179" spans="1:20" ht="40.5" customHeight="1" x14ac:dyDescent="0.25">
      <c r="A179" s="12">
        <v>1</v>
      </c>
      <c r="B179" s="13"/>
      <c r="C179" s="14"/>
      <c r="D179" s="424" t="s">
        <v>150</v>
      </c>
      <c r="E179" s="424"/>
      <c r="F179" s="424"/>
      <c r="G179" s="424"/>
      <c r="H179" s="424"/>
      <c r="I179" s="424"/>
      <c r="J179" s="424"/>
      <c r="K179" s="15"/>
      <c r="L179" s="15"/>
      <c r="M179" s="15"/>
      <c r="N179" s="15"/>
      <c r="O179" s="15"/>
      <c r="P179" s="15"/>
      <c r="Q179" s="15"/>
      <c r="R179" s="15"/>
      <c r="S179" s="15"/>
      <c r="T179" s="15"/>
    </row>
    <row r="180" spans="1:20" x14ac:dyDescent="0.25">
      <c r="A180" s="6"/>
      <c r="B180" s="7"/>
      <c r="C180" s="8"/>
      <c r="D180" s="9"/>
      <c r="E180" s="9"/>
      <c r="F180" s="9"/>
      <c r="G180" s="9"/>
      <c r="H180" s="135"/>
      <c r="I180" s="9"/>
      <c r="J180" s="9"/>
    </row>
    <row r="181" spans="1:20" x14ac:dyDescent="0.25">
      <c r="A181" s="6"/>
      <c r="B181" s="7"/>
      <c r="C181" s="8"/>
      <c r="D181" s="9"/>
      <c r="E181" s="9"/>
      <c r="F181" s="9"/>
      <c r="G181" s="9"/>
      <c r="H181" s="135"/>
      <c r="I181" s="9"/>
      <c r="J181" s="9"/>
    </row>
    <row r="182" spans="1:20" x14ac:dyDescent="0.25">
      <c r="A182" s="16"/>
      <c r="B182" s="17" t="s">
        <v>151</v>
      </c>
      <c r="C182" s="17" t="s">
        <v>152</v>
      </c>
      <c r="D182" s="17" t="s">
        <v>153</v>
      </c>
      <c r="E182" s="9"/>
      <c r="F182" s="9"/>
      <c r="G182" s="9"/>
      <c r="H182" s="135"/>
      <c r="I182" s="9"/>
      <c r="J182" s="9"/>
    </row>
    <row r="183" spans="1:20" ht="25.5" x14ac:dyDescent="0.25">
      <c r="A183" s="5" t="s">
        <v>154</v>
      </c>
      <c r="B183" s="18" t="s">
        <v>155</v>
      </c>
      <c r="C183" s="18" t="s">
        <v>156</v>
      </c>
      <c r="D183" s="18" t="s">
        <v>157</v>
      </c>
      <c r="E183" s="9"/>
      <c r="F183" s="9"/>
      <c r="G183" s="9"/>
      <c r="H183" s="135"/>
      <c r="I183" s="9"/>
      <c r="J183" s="9"/>
    </row>
    <row r="184" spans="1:20" ht="38.25" x14ac:dyDescent="0.25">
      <c r="A184" s="5" t="s">
        <v>158</v>
      </c>
      <c r="B184" s="18" t="s">
        <v>159</v>
      </c>
      <c r="C184" s="18" t="s">
        <v>160</v>
      </c>
      <c r="D184" s="18" t="s">
        <v>161</v>
      </c>
      <c r="E184" s="9"/>
      <c r="F184" s="9"/>
      <c r="G184" s="9"/>
      <c r="H184" s="135"/>
      <c r="I184" s="9"/>
      <c r="J184" s="9"/>
    </row>
    <row r="185" spans="1:20" ht="25.5" x14ac:dyDescent="0.25">
      <c r="A185" s="5" t="s">
        <v>162</v>
      </c>
      <c r="B185" s="18" t="s">
        <v>163</v>
      </c>
      <c r="C185" s="18" t="s">
        <v>164</v>
      </c>
      <c r="D185" s="18" t="s">
        <v>165</v>
      </c>
      <c r="E185" s="9"/>
      <c r="F185" s="9"/>
      <c r="G185" s="9"/>
      <c r="H185" s="135"/>
      <c r="I185" s="9"/>
      <c r="J185" s="9"/>
    </row>
    <row r="186" spans="1:20" x14ac:dyDescent="0.25">
      <c r="A186" s="6"/>
      <c r="B186" s="7"/>
      <c r="C186" s="8"/>
      <c r="D186" s="9"/>
      <c r="E186" s="9"/>
      <c r="F186" s="9"/>
      <c r="G186" s="9"/>
      <c r="H186" s="135"/>
      <c r="I186" s="9"/>
      <c r="J186" s="9"/>
    </row>
    <row r="187" spans="1:20" x14ac:dyDescent="0.25">
      <c r="A187" s="403" t="s">
        <v>166</v>
      </c>
      <c r="B187" s="403"/>
      <c r="C187" s="403"/>
      <c r="D187" s="403"/>
      <c r="E187" s="403"/>
      <c r="F187" s="403"/>
      <c r="G187" s="403"/>
      <c r="H187" s="403"/>
      <c r="I187" s="403"/>
      <c r="J187" s="403"/>
    </row>
    <row r="188" spans="1:20" x14ac:dyDescent="0.25">
      <c r="A188" s="6"/>
      <c r="B188" s="7"/>
      <c r="C188" s="8"/>
      <c r="D188" s="9"/>
      <c r="E188" s="9"/>
      <c r="F188" s="9"/>
      <c r="G188" s="9"/>
      <c r="H188" s="135"/>
      <c r="I188" s="9"/>
      <c r="J188" s="9"/>
    </row>
    <row r="189" spans="1:20" x14ac:dyDescent="0.25">
      <c r="A189" s="6"/>
      <c r="B189" s="7"/>
      <c r="C189" s="8"/>
      <c r="D189" s="9"/>
      <c r="E189" s="9"/>
      <c r="F189" s="9"/>
      <c r="G189" s="9"/>
      <c r="H189" s="135"/>
      <c r="I189" s="9"/>
      <c r="J189" s="9"/>
    </row>
    <row r="190" spans="1:20" x14ac:dyDescent="0.25">
      <c r="A190" s="6"/>
      <c r="B190" s="7"/>
      <c r="C190" s="8"/>
      <c r="D190" s="9"/>
      <c r="E190" s="9"/>
      <c r="F190" s="9"/>
      <c r="G190" s="9"/>
      <c r="H190" s="135"/>
      <c r="I190" s="9"/>
      <c r="J190" s="9"/>
    </row>
  </sheetData>
  <autoFilter ref="A5:T168" xr:uid="{00000000-0001-0000-1200-000000000000}"/>
  <mergeCells count="14">
    <mergeCell ref="A187:J187"/>
    <mergeCell ref="A1:D2"/>
    <mergeCell ref="E1:T2"/>
    <mergeCell ref="A4:D4"/>
    <mergeCell ref="E4:F4"/>
    <mergeCell ref="H4:I4"/>
    <mergeCell ref="J4:L4"/>
    <mergeCell ref="M4:N4"/>
    <mergeCell ref="P4:T4"/>
    <mergeCell ref="F169:H169"/>
    <mergeCell ref="D171:S171"/>
    <mergeCell ref="A177:J177"/>
    <mergeCell ref="D178:J178"/>
    <mergeCell ref="D179:J179"/>
  </mergeCells>
  <pageMargins left="0.23622047244094491" right="0.23622047244094491" top="0.74803149606299213" bottom="0.74803149606299213" header="0.31496062992125984" footer="0.31496062992125984"/>
  <pageSetup scale="3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3"/>
  <sheetViews>
    <sheetView topLeftCell="A10" workbookViewId="0">
      <selection activeCell="E5" sqref="E5"/>
    </sheetView>
  </sheetViews>
  <sheetFormatPr baseColWidth="10" defaultColWidth="11.42578125" defaultRowHeight="15" x14ac:dyDescent="0.25"/>
  <cols>
    <col min="1" max="1" width="11" customWidth="1"/>
    <col min="2" max="2" width="22.28515625" customWidth="1"/>
    <col min="3" max="3" width="21.42578125" customWidth="1"/>
    <col min="4" max="5" width="26.85546875" customWidth="1"/>
    <col min="6" max="7" width="26.7109375" customWidth="1"/>
    <col min="8" max="8" width="24" customWidth="1"/>
    <col min="9" max="9" width="58.28515625" customWidth="1"/>
    <col min="10" max="10" width="35.570312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3844</v>
      </c>
      <c r="K4" s="418"/>
      <c r="L4" s="419"/>
      <c r="M4" s="412" t="s">
        <v>65</v>
      </c>
      <c r="N4" s="412"/>
      <c r="O4" s="22"/>
      <c r="P4" s="414" t="s">
        <v>3845</v>
      </c>
      <c r="Q4" s="414"/>
      <c r="R4" s="414"/>
      <c r="S4" s="414"/>
      <c r="T4" s="414"/>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ht="183" customHeight="1" x14ac:dyDescent="0.25">
      <c r="A6" s="88">
        <v>1</v>
      </c>
      <c r="B6" s="79" t="s">
        <v>56</v>
      </c>
      <c r="C6" s="79" t="s">
        <v>3846</v>
      </c>
      <c r="D6" s="79" t="s">
        <v>3173</v>
      </c>
      <c r="E6" s="80">
        <v>1981</v>
      </c>
      <c r="F6" s="79" t="s">
        <v>187</v>
      </c>
      <c r="G6" s="80" t="s">
        <v>656</v>
      </c>
      <c r="H6" s="79" t="s">
        <v>3174</v>
      </c>
      <c r="I6" s="96" t="s">
        <v>3847</v>
      </c>
      <c r="J6" s="96" t="s">
        <v>3848</v>
      </c>
      <c r="K6" s="79" t="s">
        <v>3845</v>
      </c>
      <c r="L6" s="82" t="s">
        <v>3849</v>
      </c>
      <c r="M6" s="79" t="s">
        <v>57</v>
      </c>
      <c r="N6" s="307">
        <v>44756</v>
      </c>
      <c r="O6" s="79" t="s">
        <v>57</v>
      </c>
      <c r="P6" s="91" t="s">
        <v>82</v>
      </c>
      <c r="Q6" s="91"/>
      <c r="R6" s="91"/>
      <c r="S6" s="91" t="s">
        <v>96</v>
      </c>
      <c r="T6" s="91" t="s">
        <v>96</v>
      </c>
    </row>
    <row r="7" spans="1:20" s="85" customFormat="1" ht="49.5" customHeight="1" x14ac:dyDescent="0.25">
      <c r="A7" s="78">
        <v>2</v>
      </c>
      <c r="B7" s="79" t="s">
        <v>56</v>
      </c>
      <c r="C7" s="79" t="s">
        <v>3850</v>
      </c>
      <c r="D7" s="79" t="s">
        <v>186</v>
      </c>
      <c r="E7" s="80">
        <v>1994</v>
      </c>
      <c r="F7" s="79" t="s">
        <v>187</v>
      </c>
      <c r="G7" s="79" t="s">
        <v>656</v>
      </c>
      <c r="H7" s="79" t="s">
        <v>1743</v>
      </c>
      <c r="I7" s="79" t="s">
        <v>3851</v>
      </c>
      <c r="J7" s="80" t="s">
        <v>3371</v>
      </c>
      <c r="K7" s="81" t="s">
        <v>3845</v>
      </c>
      <c r="L7" s="97" t="s">
        <v>3852</v>
      </c>
      <c r="M7" s="79" t="s">
        <v>57</v>
      </c>
      <c r="N7" s="307">
        <v>44756</v>
      </c>
      <c r="O7" s="79" t="s">
        <v>57</v>
      </c>
      <c r="P7" s="91" t="s">
        <v>82</v>
      </c>
      <c r="Q7" s="84"/>
      <c r="R7" s="84"/>
      <c r="S7" s="91" t="s">
        <v>96</v>
      </c>
      <c r="T7" s="91" t="s">
        <v>96</v>
      </c>
    </row>
    <row r="8" spans="1:20" s="85" customFormat="1" ht="124.5" customHeight="1" x14ac:dyDescent="0.25">
      <c r="A8" s="78">
        <v>3</v>
      </c>
      <c r="B8" s="79" t="s">
        <v>56</v>
      </c>
      <c r="C8" s="79" t="s">
        <v>3850</v>
      </c>
      <c r="D8" s="79" t="s">
        <v>186</v>
      </c>
      <c r="E8" s="80">
        <v>1994</v>
      </c>
      <c r="F8" s="79" t="s">
        <v>187</v>
      </c>
      <c r="G8" s="79" t="s">
        <v>656</v>
      </c>
      <c r="H8" s="79" t="s">
        <v>3853</v>
      </c>
      <c r="I8" s="79" t="s">
        <v>3854</v>
      </c>
      <c r="J8" s="86" t="s">
        <v>3371</v>
      </c>
      <c r="K8" s="87" t="s">
        <v>3845</v>
      </c>
      <c r="L8" s="97" t="s">
        <v>3855</v>
      </c>
      <c r="M8" s="79" t="s">
        <v>57</v>
      </c>
      <c r="N8" s="307">
        <v>44756</v>
      </c>
      <c r="O8" s="79" t="s">
        <v>57</v>
      </c>
      <c r="P8" s="91" t="s">
        <v>82</v>
      </c>
      <c r="Q8" s="84"/>
      <c r="R8" s="84"/>
      <c r="S8" s="91" t="s">
        <v>96</v>
      </c>
      <c r="T8" s="91" t="s">
        <v>96</v>
      </c>
    </row>
    <row r="9" spans="1:20" s="92" customFormat="1" ht="51.75" x14ac:dyDescent="0.25">
      <c r="A9" s="88">
        <v>4</v>
      </c>
      <c r="B9" s="79" t="s">
        <v>56</v>
      </c>
      <c r="C9" s="79" t="s">
        <v>3850</v>
      </c>
      <c r="D9" s="79" t="s">
        <v>186</v>
      </c>
      <c r="E9" s="80">
        <v>1994</v>
      </c>
      <c r="F9" s="79" t="s">
        <v>187</v>
      </c>
      <c r="G9" s="80" t="s">
        <v>656</v>
      </c>
      <c r="H9" s="89" t="s">
        <v>3856</v>
      </c>
      <c r="I9" s="89" t="s">
        <v>3857</v>
      </c>
      <c r="J9" s="86" t="s">
        <v>3371</v>
      </c>
      <c r="K9" s="90" t="s">
        <v>3156</v>
      </c>
      <c r="L9" s="97" t="s">
        <v>3178</v>
      </c>
      <c r="M9" s="79" t="s">
        <v>3179</v>
      </c>
      <c r="N9" s="307">
        <v>44756</v>
      </c>
      <c r="O9" s="79" t="s">
        <v>3179</v>
      </c>
      <c r="P9" s="91" t="s">
        <v>82</v>
      </c>
      <c r="Q9" s="91"/>
      <c r="R9" s="91"/>
      <c r="S9" s="91" t="s">
        <v>96</v>
      </c>
      <c r="T9" s="91" t="s">
        <v>96</v>
      </c>
    </row>
    <row r="10" spans="1:20" s="92" customFormat="1" ht="42" customHeight="1" x14ac:dyDescent="0.25">
      <c r="A10" s="93">
        <v>5</v>
      </c>
      <c r="B10" s="79" t="s">
        <v>56</v>
      </c>
      <c r="C10" s="79" t="s">
        <v>3850</v>
      </c>
      <c r="D10" s="79" t="s">
        <v>186</v>
      </c>
      <c r="E10" s="80">
        <v>1994</v>
      </c>
      <c r="F10" s="79" t="s">
        <v>187</v>
      </c>
      <c r="G10" s="80" t="s">
        <v>656</v>
      </c>
      <c r="H10" s="89" t="s">
        <v>3858</v>
      </c>
      <c r="I10" s="94" t="s">
        <v>3859</v>
      </c>
      <c r="J10" s="80" t="s">
        <v>3371</v>
      </c>
      <c r="K10" s="89" t="s">
        <v>3845</v>
      </c>
      <c r="L10" s="97" t="s">
        <v>3852</v>
      </c>
      <c r="M10" s="79" t="s">
        <v>57</v>
      </c>
      <c r="N10" s="307">
        <v>44756</v>
      </c>
      <c r="O10" s="79" t="s">
        <v>57</v>
      </c>
      <c r="P10" s="91" t="s">
        <v>82</v>
      </c>
      <c r="Q10" s="91"/>
      <c r="R10" s="91"/>
      <c r="S10" s="91" t="s">
        <v>96</v>
      </c>
      <c r="T10" s="91" t="s">
        <v>96</v>
      </c>
    </row>
    <row r="11" spans="1:20" s="92" customFormat="1" ht="48.75" customHeight="1" x14ac:dyDescent="0.25">
      <c r="A11" s="88">
        <v>6</v>
      </c>
      <c r="B11" s="79" t="s">
        <v>56</v>
      </c>
      <c r="C11" s="79"/>
      <c r="D11" s="79" t="s">
        <v>3860</v>
      </c>
      <c r="E11" s="80">
        <v>1887</v>
      </c>
      <c r="F11" s="79" t="s">
        <v>187</v>
      </c>
      <c r="G11" s="80" t="s">
        <v>656</v>
      </c>
      <c r="H11" s="95" t="s">
        <v>3861</v>
      </c>
      <c r="I11" s="96" t="s">
        <v>3862</v>
      </c>
      <c r="J11" s="80" t="s">
        <v>3371</v>
      </c>
      <c r="K11" s="95" t="s">
        <v>3845</v>
      </c>
      <c r="L11" s="97" t="s">
        <v>3852</v>
      </c>
      <c r="M11" s="79" t="s">
        <v>57</v>
      </c>
      <c r="N11" s="307">
        <v>44756</v>
      </c>
      <c r="O11" s="79" t="s">
        <v>57</v>
      </c>
      <c r="P11" s="91" t="s">
        <v>82</v>
      </c>
      <c r="Q11" s="91"/>
      <c r="R11" s="91"/>
      <c r="S11" s="91" t="s">
        <v>96</v>
      </c>
      <c r="T11" s="91" t="s">
        <v>96</v>
      </c>
    </row>
    <row r="12" spans="1:20" ht="27" customHeight="1" x14ac:dyDescent="0.25">
      <c r="F12" s="425"/>
      <c r="G12" s="425"/>
      <c r="H12" s="426"/>
      <c r="I12" s="33"/>
      <c r="J12" s="33"/>
      <c r="K12" s="33"/>
      <c r="L12" s="9"/>
      <c r="M12" s="33"/>
      <c r="N12" s="33"/>
      <c r="O12" s="33"/>
      <c r="P12" s="33"/>
      <c r="Q12" s="33"/>
      <c r="R12" s="33"/>
      <c r="S12" s="33"/>
      <c r="T12" s="33"/>
    </row>
    <row r="13" spans="1:20" x14ac:dyDescent="0.25">
      <c r="D13" s="6"/>
      <c r="E13" s="6"/>
      <c r="F13" s="7"/>
      <c r="G13" s="7"/>
      <c r="H13" s="9"/>
      <c r="I13" s="9"/>
      <c r="J13" s="9"/>
      <c r="K13" s="9"/>
      <c r="M13" s="9"/>
      <c r="N13" s="9"/>
      <c r="O13" s="9"/>
      <c r="P13" s="9"/>
      <c r="Q13" s="9"/>
      <c r="R13" s="9"/>
      <c r="S13" s="9"/>
      <c r="T13" s="9"/>
    </row>
    <row r="14" spans="1:20" x14ac:dyDescent="0.25">
      <c r="D14" s="403"/>
      <c r="E14" s="403"/>
      <c r="F14" s="403"/>
      <c r="G14" s="403"/>
      <c r="H14" s="403"/>
      <c r="I14" s="403"/>
      <c r="J14" s="403"/>
      <c r="K14" s="403"/>
      <c r="L14" s="403"/>
      <c r="M14" s="403"/>
      <c r="N14" s="403"/>
      <c r="O14" s="403"/>
      <c r="P14" s="403"/>
      <c r="Q14" s="403"/>
      <c r="R14" s="403"/>
      <c r="S14" s="403"/>
      <c r="T14" s="24"/>
    </row>
    <row r="15" spans="1:20" x14ac:dyDescent="0.25">
      <c r="D15" s="6"/>
      <c r="E15" s="6"/>
      <c r="F15" s="7"/>
      <c r="G15" s="7"/>
      <c r="H15" s="9"/>
      <c r="I15" s="9"/>
      <c r="J15" s="9"/>
      <c r="K15" s="9"/>
      <c r="L15" s="9"/>
      <c r="M15" s="9"/>
      <c r="N15" s="9"/>
      <c r="O15" s="9"/>
      <c r="P15" s="9"/>
      <c r="Q15" s="9"/>
      <c r="R15" s="9"/>
      <c r="S15" s="9"/>
      <c r="T15" s="9"/>
    </row>
    <row r="16" spans="1:20" x14ac:dyDescent="0.25">
      <c r="D16" s="6"/>
      <c r="E16" s="6"/>
      <c r="F16" s="7"/>
      <c r="G16" s="7"/>
      <c r="H16" s="9"/>
      <c r="I16" s="9"/>
      <c r="J16" s="9"/>
      <c r="K16" s="9"/>
      <c r="L16" s="9"/>
      <c r="M16" s="9"/>
      <c r="N16" s="9"/>
      <c r="O16" s="9"/>
      <c r="P16" s="9"/>
      <c r="Q16" s="9"/>
      <c r="R16" s="9"/>
      <c r="S16" s="9"/>
      <c r="T16" s="9"/>
    </row>
    <row r="17" spans="1:20" x14ac:dyDescent="0.25">
      <c r="D17" s="6"/>
      <c r="E17" s="6"/>
      <c r="F17" s="7"/>
      <c r="G17" s="7"/>
      <c r="H17" s="9"/>
      <c r="I17" s="9"/>
      <c r="J17" s="9"/>
      <c r="K17" s="9"/>
      <c r="L17" s="9"/>
      <c r="M17" s="9"/>
      <c r="N17" s="9"/>
      <c r="O17" s="9"/>
      <c r="P17" s="9"/>
      <c r="Q17" s="9"/>
      <c r="R17" s="9"/>
      <c r="S17" s="9"/>
      <c r="T17" s="9"/>
    </row>
    <row r="18" spans="1:20" x14ac:dyDescent="0.25">
      <c r="D18" s="6"/>
      <c r="E18" s="6"/>
      <c r="F18" s="7"/>
      <c r="G18" s="7"/>
      <c r="H18" s="9"/>
      <c r="I18" s="9"/>
      <c r="J18" s="9"/>
      <c r="K18" s="9"/>
      <c r="L18" s="9"/>
      <c r="M18" s="9"/>
      <c r="N18" s="9"/>
      <c r="O18" s="9"/>
      <c r="P18" s="9"/>
      <c r="Q18" s="9"/>
      <c r="R18" s="9"/>
      <c r="S18" s="9"/>
      <c r="T18" s="9"/>
    </row>
    <row r="20" spans="1:20" x14ac:dyDescent="0.25">
      <c r="A20" s="420" t="s">
        <v>145</v>
      </c>
      <c r="B20" s="421"/>
      <c r="C20" s="421"/>
      <c r="D20" s="421"/>
      <c r="E20" s="421"/>
      <c r="F20" s="421"/>
      <c r="G20" s="421"/>
      <c r="H20" s="421"/>
      <c r="I20" s="421"/>
      <c r="J20" s="421"/>
    </row>
    <row r="21" spans="1:20" ht="30" x14ac:dyDescent="0.25">
      <c r="A21" s="10" t="s">
        <v>146</v>
      </c>
      <c r="B21" s="11" t="s">
        <v>147</v>
      </c>
      <c r="C21" s="11" t="s">
        <v>148</v>
      </c>
      <c r="D21" s="422" t="s">
        <v>149</v>
      </c>
      <c r="E21" s="423"/>
      <c r="F21" s="423"/>
      <c r="G21" s="423"/>
      <c r="H21" s="423"/>
      <c r="I21" s="423"/>
      <c r="J21" s="423"/>
    </row>
    <row r="22" spans="1:20" ht="40.5" customHeight="1" x14ac:dyDescent="0.25">
      <c r="A22" s="12">
        <v>1</v>
      </c>
      <c r="B22" s="13"/>
      <c r="C22" s="14"/>
      <c r="D22" s="424" t="s">
        <v>150</v>
      </c>
      <c r="E22" s="424"/>
      <c r="F22" s="424"/>
      <c r="G22" s="424"/>
      <c r="H22" s="424"/>
      <c r="I22" s="424"/>
      <c r="J22" s="424"/>
      <c r="K22" s="15"/>
      <c r="L22" s="15"/>
      <c r="M22" s="15"/>
      <c r="N22" s="15"/>
      <c r="O22" s="15"/>
      <c r="P22" s="15"/>
      <c r="Q22" s="15"/>
      <c r="R22" s="15"/>
      <c r="S22" s="15"/>
      <c r="T22" s="15"/>
    </row>
    <row r="23" spans="1:20" x14ac:dyDescent="0.25">
      <c r="A23" s="6"/>
      <c r="B23" s="7"/>
      <c r="C23" s="8"/>
      <c r="D23" s="9"/>
      <c r="E23" s="9"/>
      <c r="F23" s="9"/>
      <c r="G23" s="9"/>
      <c r="H23" s="9"/>
      <c r="I23" s="9"/>
      <c r="J23" s="9"/>
    </row>
    <row r="24" spans="1:20" x14ac:dyDescent="0.25">
      <c r="A24" s="6"/>
      <c r="B24" s="7"/>
      <c r="C24" s="8"/>
      <c r="D24" s="9"/>
      <c r="E24" s="9"/>
      <c r="F24" s="9"/>
      <c r="G24" s="9"/>
      <c r="H24" s="9"/>
      <c r="I24" s="9"/>
      <c r="J24" s="9"/>
    </row>
    <row r="25" spans="1:20" x14ac:dyDescent="0.25">
      <c r="A25" s="16"/>
      <c r="B25" s="17" t="s">
        <v>151</v>
      </c>
      <c r="C25" s="17" t="s">
        <v>152</v>
      </c>
      <c r="D25" s="17" t="s">
        <v>153</v>
      </c>
      <c r="E25" s="9"/>
      <c r="F25" s="9"/>
      <c r="G25" s="9"/>
      <c r="H25" s="9"/>
      <c r="I25" s="9"/>
      <c r="J25" s="9"/>
    </row>
    <row r="26" spans="1:20" ht="25.5" x14ac:dyDescent="0.25">
      <c r="A26" s="5" t="s">
        <v>154</v>
      </c>
      <c r="B26" s="5" t="s">
        <v>3863</v>
      </c>
      <c r="C26" s="18" t="s">
        <v>3864</v>
      </c>
      <c r="D26" s="18" t="s">
        <v>3865</v>
      </c>
      <c r="E26" s="9"/>
      <c r="F26" s="9"/>
      <c r="G26" s="9"/>
      <c r="H26" s="9"/>
      <c r="I26" s="9"/>
      <c r="J26" s="9"/>
    </row>
    <row r="27" spans="1:20" ht="25.5" x14ac:dyDescent="0.25">
      <c r="A27" s="5" t="s">
        <v>158</v>
      </c>
      <c r="B27" s="5" t="s">
        <v>3866</v>
      </c>
      <c r="C27" s="18" t="s">
        <v>3867</v>
      </c>
      <c r="D27" s="18" t="s">
        <v>3865</v>
      </c>
      <c r="E27" s="9"/>
      <c r="F27" s="9"/>
      <c r="G27" s="9"/>
      <c r="H27" s="9"/>
      <c r="I27" s="9"/>
      <c r="J27" s="9"/>
    </row>
    <row r="28" spans="1:20" ht="25.5" x14ac:dyDescent="0.25">
      <c r="A28" s="5" t="s">
        <v>162</v>
      </c>
      <c r="B28" s="5" t="s">
        <v>3868</v>
      </c>
      <c r="C28" s="18" t="s">
        <v>3869</v>
      </c>
      <c r="D28" s="18" t="s">
        <v>3870</v>
      </c>
      <c r="E28" s="9"/>
      <c r="F28" s="9"/>
      <c r="G28" s="9"/>
      <c r="H28" s="9"/>
      <c r="I28" s="9"/>
      <c r="J28" s="9"/>
    </row>
    <row r="29" spans="1:20" x14ac:dyDescent="0.25">
      <c r="A29" s="6"/>
      <c r="B29" s="7"/>
      <c r="C29" s="8"/>
      <c r="D29" s="9"/>
      <c r="E29" s="9"/>
      <c r="F29" s="9"/>
      <c r="G29" s="9"/>
      <c r="H29" s="9"/>
      <c r="I29" s="9"/>
      <c r="J29" s="9"/>
    </row>
    <row r="30" spans="1:20" x14ac:dyDescent="0.25">
      <c r="A30" s="403" t="s">
        <v>166</v>
      </c>
      <c r="B30" s="403"/>
      <c r="C30" s="403"/>
      <c r="D30" s="403"/>
      <c r="E30" s="403"/>
      <c r="F30" s="403"/>
      <c r="G30" s="403"/>
      <c r="H30" s="403"/>
      <c r="I30" s="403"/>
      <c r="J30" s="403"/>
    </row>
    <row r="31" spans="1:20" x14ac:dyDescent="0.25">
      <c r="A31" s="6"/>
      <c r="B31" s="7"/>
      <c r="C31" s="8"/>
      <c r="D31" s="9"/>
      <c r="E31" s="9"/>
      <c r="F31" s="9"/>
      <c r="G31" s="9"/>
      <c r="H31" s="9"/>
      <c r="I31" s="9"/>
      <c r="J31" s="9"/>
    </row>
    <row r="32" spans="1:20" x14ac:dyDescent="0.25">
      <c r="A32" s="6"/>
      <c r="B32" s="7"/>
      <c r="C32" s="8"/>
      <c r="D32" s="9"/>
      <c r="E32" s="9"/>
      <c r="F32" s="9"/>
      <c r="G32" s="9"/>
      <c r="H32" s="9"/>
      <c r="I32" s="9"/>
      <c r="J32" s="9"/>
    </row>
    <row r="33" spans="1:10" x14ac:dyDescent="0.25">
      <c r="A33" s="6"/>
      <c r="B33" s="7"/>
      <c r="C33" s="8"/>
      <c r="D33" s="9"/>
      <c r="E33" s="9"/>
      <c r="F33" s="9"/>
      <c r="G33" s="9"/>
      <c r="H33" s="9"/>
      <c r="I33" s="9"/>
      <c r="J33" s="9"/>
    </row>
  </sheetData>
  <autoFilter ref="A5:T5" xr:uid="{00000000-0001-0000-1300-000000000000}"/>
  <mergeCells count="14">
    <mergeCell ref="A30:J30"/>
    <mergeCell ref="A1:D2"/>
    <mergeCell ref="E1:T2"/>
    <mergeCell ref="A4:D4"/>
    <mergeCell ref="E4:F4"/>
    <mergeCell ref="H4:I4"/>
    <mergeCell ref="J4:L4"/>
    <mergeCell ref="M4:N4"/>
    <mergeCell ref="P4:T4"/>
    <mergeCell ref="F12:H12"/>
    <mergeCell ref="D14:S14"/>
    <mergeCell ref="A20:J20"/>
    <mergeCell ref="D21:J21"/>
    <mergeCell ref="D22:J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
  <sheetViews>
    <sheetView showGridLines="0" topLeftCell="B1" zoomScale="85" zoomScaleNormal="85" zoomScaleSheetLayoutView="38" zoomScalePageLayoutView="71" workbookViewId="0">
      <pane ySplit="5" topLeftCell="A21" activePane="bottomLeft" state="frozen"/>
      <selection pane="bottomLeft" activeCell="D24" sqref="D24:J24"/>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9" width="24" customWidth="1"/>
    <col min="10" max="10" width="28.8554687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167</v>
      </c>
      <c r="K4" s="418"/>
      <c r="L4" s="419"/>
      <c r="M4" s="412" t="s">
        <v>65</v>
      </c>
      <c r="N4" s="412"/>
      <c r="O4" s="22"/>
      <c r="P4" s="414" t="s">
        <v>168</v>
      </c>
      <c r="Q4" s="414"/>
      <c r="R4" s="414"/>
      <c r="S4" s="414"/>
      <c r="T4" s="414"/>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ht="249" customHeight="1" x14ac:dyDescent="0.25">
      <c r="A6" s="20">
        <v>1</v>
      </c>
      <c r="B6" s="20" t="s">
        <v>169</v>
      </c>
      <c r="C6" s="20" t="s">
        <v>170</v>
      </c>
      <c r="D6" s="20" t="s">
        <v>171</v>
      </c>
      <c r="E6" s="20">
        <v>2017</v>
      </c>
      <c r="F6" s="20" t="s">
        <v>172</v>
      </c>
      <c r="G6" s="20" t="s">
        <v>90</v>
      </c>
      <c r="H6" s="20" t="s">
        <v>173</v>
      </c>
      <c r="I6" s="20" t="s">
        <v>173</v>
      </c>
      <c r="J6" s="20" t="s">
        <v>174</v>
      </c>
      <c r="K6" s="20" t="s">
        <v>175</v>
      </c>
      <c r="L6" s="20" t="s">
        <v>176</v>
      </c>
      <c r="M6" s="4" t="s">
        <v>12</v>
      </c>
      <c r="N6" s="4" t="s">
        <v>177</v>
      </c>
      <c r="O6" s="4"/>
      <c r="P6" s="4"/>
      <c r="Q6" s="4"/>
      <c r="R6" s="4"/>
      <c r="S6" s="4" t="s">
        <v>178</v>
      </c>
      <c r="T6" s="23"/>
    </row>
    <row r="7" spans="1:20" ht="255" x14ac:dyDescent="0.25">
      <c r="A7" s="19">
        <v>2</v>
      </c>
      <c r="B7" s="20" t="s">
        <v>169</v>
      </c>
      <c r="C7" s="20" t="s">
        <v>179</v>
      </c>
      <c r="D7" s="20" t="s">
        <v>180</v>
      </c>
      <c r="E7" s="20">
        <v>2014</v>
      </c>
      <c r="F7" s="20" t="s">
        <v>181</v>
      </c>
      <c r="G7" s="20" t="s">
        <v>90</v>
      </c>
      <c r="H7" s="20" t="s">
        <v>182</v>
      </c>
      <c r="I7" s="20" t="s">
        <v>183</v>
      </c>
      <c r="J7" s="20" t="s">
        <v>174</v>
      </c>
      <c r="K7" s="20" t="s">
        <v>175</v>
      </c>
      <c r="L7" s="20" t="s">
        <v>184</v>
      </c>
      <c r="M7" s="4" t="s">
        <v>12</v>
      </c>
      <c r="N7" s="4" t="s">
        <v>177</v>
      </c>
      <c r="O7" s="4"/>
      <c r="P7" s="5"/>
      <c r="Q7" s="5"/>
      <c r="R7" s="5"/>
      <c r="S7" s="5"/>
      <c r="T7" s="5"/>
    </row>
    <row r="8" spans="1:20" s="32" customFormat="1" ht="165.75" x14ac:dyDescent="0.25">
      <c r="A8" s="31">
        <v>3</v>
      </c>
      <c r="B8" s="31" t="s">
        <v>185</v>
      </c>
      <c r="C8" s="20" t="s">
        <v>179</v>
      </c>
      <c r="D8" s="20" t="s">
        <v>186</v>
      </c>
      <c r="E8" s="20">
        <v>1994</v>
      </c>
      <c r="F8" s="20" t="s">
        <v>187</v>
      </c>
      <c r="G8" s="20" t="s">
        <v>90</v>
      </c>
      <c r="H8" s="20" t="s">
        <v>188</v>
      </c>
      <c r="I8" s="20" t="s">
        <v>189</v>
      </c>
      <c r="J8" s="20" t="s">
        <v>190</v>
      </c>
      <c r="K8" s="20" t="s">
        <v>175</v>
      </c>
      <c r="L8" s="20" t="s">
        <v>191</v>
      </c>
      <c r="M8" s="105" t="s">
        <v>12</v>
      </c>
      <c r="N8" s="20" t="s">
        <v>192</v>
      </c>
      <c r="O8" s="20"/>
      <c r="P8" s="31" t="s">
        <v>193</v>
      </c>
      <c r="Q8" s="31"/>
      <c r="R8" s="31"/>
      <c r="S8" s="20" t="s">
        <v>194</v>
      </c>
      <c r="T8" s="21"/>
    </row>
    <row r="9" spans="1:20" s="32" customFormat="1" ht="204" x14ac:dyDescent="0.25">
      <c r="A9" s="31">
        <v>4</v>
      </c>
      <c r="B9" s="31" t="s">
        <v>185</v>
      </c>
      <c r="C9" s="20" t="s">
        <v>195</v>
      </c>
      <c r="D9" s="20" t="s">
        <v>196</v>
      </c>
      <c r="E9" s="20">
        <v>2016</v>
      </c>
      <c r="F9" s="20" t="s">
        <v>197</v>
      </c>
      <c r="G9" s="20" t="s">
        <v>90</v>
      </c>
      <c r="H9" s="20" t="s">
        <v>198</v>
      </c>
      <c r="I9" s="20" t="s">
        <v>199</v>
      </c>
      <c r="J9" s="20" t="s">
        <v>174</v>
      </c>
      <c r="K9" s="20" t="s">
        <v>175</v>
      </c>
      <c r="L9" s="20" t="s">
        <v>200</v>
      </c>
      <c r="M9" s="105" t="s">
        <v>12</v>
      </c>
      <c r="N9" s="20" t="s">
        <v>201</v>
      </c>
      <c r="O9" s="20"/>
      <c r="P9" s="31" t="s">
        <v>193</v>
      </c>
      <c r="Q9" s="31"/>
      <c r="R9" s="31"/>
      <c r="S9" s="20" t="s">
        <v>202</v>
      </c>
      <c r="T9" s="21"/>
    </row>
    <row r="10" spans="1:20" s="32" customFormat="1" ht="255" x14ac:dyDescent="0.25">
      <c r="A10" s="31">
        <v>5</v>
      </c>
      <c r="B10" s="31" t="s">
        <v>185</v>
      </c>
      <c r="C10" s="20" t="s">
        <v>203</v>
      </c>
      <c r="D10" s="20" t="s">
        <v>204</v>
      </c>
      <c r="E10" s="20">
        <v>2011</v>
      </c>
      <c r="F10" s="20" t="s">
        <v>205</v>
      </c>
      <c r="G10" s="20" t="s">
        <v>90</v>
      </c>
      <c r="H10" s="20" t="s">
        <v>206</v>
      </c>
      <c r="I10" s="20" t="s">
        <v>207</v>
      </c>
      <c r="J10" s="20" t="s">
        <v>174</v>
      </c>
      <c r="K10" s="20" t="s">
        <v>175</v>
      </c>
      <c r="L10" s="20" t="s">
        <v>208</v>
      </c>
      <c r="M10" s="105" t="s">
        <v>12</v>
      </c>
      <c r="N10" s="20" t="s">
        <v>209</v>
      </c>
      <c r="O10" s="20"/>
      <c r="P10" s="31" t="s">
        <v>193</v>
      </c>
      <c r="Q10" s="31"/>
      <c r="R10" s="31"/>
      <c r="S10" s="20" t="s">
        <v>210</v>
      </c>
      <c r="T10" s="21"/>
    </row>
    <row r="11" spans="1:20" s="32" customFormat="1" ht="195.75" customHeight="1" x14ac:dyDescent="0.25">
      <c r="A11" s="113">
        <v>6</v>
      </c>
      <c r="B11" s="113" t="s">
        <v>185</v>
      </c>
      <c r="C11" s="113" t="s">
        <v>211</v>
      </c>
      <c r="D11" s="113" t="s">
        <v>212</v>
      </c>
      <c r="E11" s="114">
        <v>2021</v>
      </c>
      <c r="F11" s="113" t="s">
        <v>213</v>
      </c>
      <c r="G11" s="20" t="s">
        <v>90</v>
      </c>
      <c r="H11" s="113" t="s">
        <v>214</v>
      </c>
      <c r="I11" s="113" t="s">
        <v>215</v>
      </c>
      <c r="J11" s="114" t="s">
        <v>174</v>
      </c>
      <c r="K11" s="114" t="s">
        <v>175</v>
      </c>
      <c r="L11" s="113" t="s">
        <v>216</v>
      </c>
      <c r="M11" s="115" t="s">
        <v>12</v>
      </c>
      <c r="N11" s="19" t="s">
        <v>217</v>
      </c>
      <c r="O11" s="19"/>
      <c r="P11" s="31" t="s">
        <v>218</v>
      </c>
      <c r="Q11" s="31"/>
      <c r="R11" s="31"/>
      <c r="S11" s="31"/>
      <c r="T11" s="31"/>
    </row>
    <row r="12" spans="1:20" ht="26.25" x14ac:dyDescent="0.25">
      <c r="A12" s="106">
        <v>7</v>
      </c>
      <c r="B12" s="312" t="s">
        <v>219</v>
      </c>
      <c r="C12" s="312" t="s">
        <v>220</v>
      </c>
      <c r="D12" s="107" t="s">
        <v>221</v>
      </c>
      <c r="E12" s="107">
        <v>2006</v>
      </c>
      <c r="F12" s="107" t="s">
        <v>222</v>
      </c>
      <c r="G12" s="20" t="s">
        <v>90</v>
      </c>
      <c r="H12" s="106" t="s">
        <v>223</v>
      </c>
      <c r="I12" s="106" t="s">
        <v>220</v>
      </c>
      <c r="J12" s="106" t="s">
        <v>224</v>
      </c>
      <c r="K12" s="108" t="s">
        <v>175</v>
      </c>
      <c r="L12" s="109" t="s">
        <v>225</v>
      </c>
      <c r="M12" s="110" t="s">
        <v>12</v>
      </c>
      <c r="N12" s="112"/>
      <c r="O12" s="5"/>
      <c r="P12" s="5"/>
      <c r="Q12" s="5"/>
      <c r="R12" s="5"/>
      <c r="S12" s="5"/>
      <c r="T12" s="5"/>
    </row>
    <row r="13" spans="1:20" ht="26.25" x14ac:dyDescent="0.25">
      <c r="A13" s="106">
        <v>8</v>
      </c>
      <c r="B13" s="312" t="s">
        <v>219</v>
      </c>
      <c r="C13" s="312" t="s">
        <v>220</v>
      </c>
      <c r="D13" s="107" t="s">
        <v>226</v>
      </c>
      <c r="E13" s="107">
        <v>2017</v>
      </c>
      <c r="F13" s="111" t="s">
        <v>222</v>
      </c>
      <c r="G13" s="20" t="s">
        <v>90</v>
      </c>
      <c r="H13" s="106" t="s">
        <v>223</v>
      </c>
      <c r="I13" s="106" t="s">
        <v>220</v>
      </c>
      <c r="J13" s="106" t="s">
        <v>224</v>
      </c>
      <c r="K13" s="108" t="s">
        <v>175</v>
      </c>
      <c r="L13" s="109" t="s">
        <v>225</v>
      </c>
      <c r="M13" s="110" t="s">
        <v>12</v>
      </c>
      <c r="N13" s="112"/>
      <c r="O13" s="5"/>
      <c r="P13" s="5"/>
      <c r="Q13" s="5"/>
      <c r="R13" s="5"/>
      <c r="S13" s="5"/>
      <c r="T13" s="5"/>
    </row>
    <row r="14" spans="1:20" ht="27" customHeight="1" x14ac:dyDescent="0.25">
      <c r="F14" s="425"/>
      <c r="G14" s="425"/>
      <c r="H14" s="426"/>
      <c r="I14" s="33"/>
      <c r="J14" s="33"/>
      <c r="K14" s="33"/>
      <c r="L14" s="33"/>
      <c r="M14" s="33"/>
      <c r="N14" s="33"/>
      <c r="O14" s="33"/>
      <c r="P14" s="33"/>
      <c r="Q14" s="33"/>
      <c r="R14" s="33"/>
      <c r="S14" s="33"/>
      <c r="T14" s="33"/>
    </row>
    <row r="15" spans="1:20" x14ac:dyDescent="0.25">
      <c r="D15" s="6"/>
      <c r="E15" s="6"/>
      <c r="F15" s="7"/>
      <c r="G15" s="7"/>
      <c r="H15" s="9"/>
      <c r="I15" s="9"/>
      <c r="J15" s="9"/>
      <c r="K15" s="9"/>
      <c r="L15" s="9"/>
      <c r="M15" s="9"/>
      <c r="N15" s="9"/>
      <c r="O15" s="9"/>
      <c r="P15" s="9"/>
      <c r="Q15" s="9"/>
      <c r="R15" s="9"/>
      <c r="S15" s="9"/>
      <c r="T15" s="9"/>
    </row>
    <row r="16" spans="1:20" x14ac:dyDescent="0.25">
      <c r="D16" s="403"/>
      <c r="E16" s="403"/>
      <c r="F16" s="403"/>
      <c r="G16" s="403"/>
      <c r="H16" s="403"/>
      <c r="I16" s="403"/>
      <c r="J16" s="403"/>
      <c r="K16" s="403"/>
      <c r="L16" s="403"/>
      <c r="M16" s="403"/>
      <c r="N16" s="403"/>
      <c r="O16" s="403"/>
      <c r="P16" s="403"/>
      <c r="Q16" s="403"/>
      <c r="R16" s="403"/>
      <c r="S16" s="403"/>
      <c r="T16" s="24"/>
    </row>
    <row r="17" spans="1:20" x14ac:dyDescent="0.25">
      <c r="D17" s="6"/>
      <c r="E17" s="6"/>
      <c r="F17" s="7"/>
      <c r="G17" s="7"/>
      <c r="H17" s="9"/>
      <c r="I17" s="9"/>
      <c r="J17" s="9"/>
      <c r="K17" s="9"/>
      <c r="L17" s="9"/>
      <c r="M17" s="9"/>
      <c r="N17" s="9"/>
      <c r="O17" s="9"/>
      <c r="P17" s="9"/>
      <c r="Q17" s="9"/>
      <c r="R17" s="9"/>
      <c r="S17" s="9"/>
      <c r="T17" s="9"/>
    </row>
    <row r="18" spans="1:20" x14ac:dyDescent="0.25">
      <c r="D18" s="6"/>
      <c r="E18" s="6"/>
      <c r="F18" s="7"/>
      <c r="G18" s="7"/>
      <c r="H18" s="9"/>
      <c r="I18" s="9"/>
      <c r="J18" s="9"/>
      <c r="K18" s="9"/>
      <c r="L18" s="9"/>
      <c r="M18" s="9"/>
      <c r="N18" s="9"/>
      <c r="O18" s="9"/>
      <c r="P18" s="9"/>
      <c r="Q18" s="9"/>
      <c r="R18" s="9"/>
      <c r="S18" s="9"/>
      <c r="T18" s="9"/>
    </row>
    <row r="19" spans="1:20" x14ac:dyDescent="0.25">
      <c r="D19" s="6"/>
      <c r="E19" s="6"/>
      <c r="F19" s="7"/>
      <c r="G19" s="7"/>
      <c r="H19" s="9"/>
      <c r="I19" s="9"/>
      <c r="J19" s="9"/>
      <c r="K19" s="9"/>
      <c r="L19" s="9"/>
      <c r="M19" s="9"/>
      <c r="N19" s="9"/>
      <c r="O19" s="9"/>
      <c r="P19" s="9"/>
      <c r="Q19" s="9"/>
      <c r="R19" s="9"/>
      <c r="S19" s="9"/>
      <c r="T19" s="9"/>
    </row>
    <row r="20" spans="1:20" x14ac:dyDescent="0.25">
      <c r="D20" s="6"/>
      <c r="E20" s="6"/>
      <c r="F20" s="7"/>
      <c r="G20" s="7"/>
      <c r="H20" s="9"/>
      <c r="I20" s="9"/>
      <c r="J20" s="9"/>
      <c r="K20" s="9"/>
      <c r="L20" s="9"/>
      <c r="M20" s="9"/>
      <c r="N20" s="9"/>
      <c r="O20" s="9"/>
      <c r="P20" s="9"/>
      <c r="Q20" s="9"/>
      <c r="R20" s="9"/>
      <c r="S20" s="9"/>
      <c r="T20" s="9"/>
    </row>
    <row r="22" spans="1:20" x14ac:dyDescent="0.25">
      <c r="A22" s="420" t="s">
        <v>145</v>
      </c>
      <c r="B22" s="421"/>
      <c r="C22" s="421"/>
      <c r="D22" s="421"/>
      <c r="E22" s="421"/>
      <c r="F22" s="421"/>
      <c r="G22" s="421"/>
      <c r="H22" s="421"/>
      <c r="I22" s="421"/>
      <c r="J22" s="421"/>
    </row>
    <row r="23" spans="1:20" ht="30" x14ac:dyDescent="0.25">
      <c r="A23" s="10" t="s">
        <v>146</v>
      </c>
      <c r="B23" s="11" t="s">
        <v>147</v>
      </c>
      <c r="C23" s="11" t="s">
        <v>148</v>
      </c>
      <c r="D23" s="422" t="s">
        <v>149</v>
      </c>
      <c r="E23" s="423"/>
      <c r="F23" s="423"/>
      <c r="G23" s="423"/>
      <c r="H23" s="423"/>
      <c r="I23" s="423"/>
      <c r="J23" s="423"/>
    </row>
    <row r="24" spans="1:20" ht="40.5" customHeight="1" x14ac:dyDescent="0.25">
      <c r="A24" s="12">
        <v>1</v>
      </c>
      <c r="B24" s="13"/>
      <c r="C24" s="14"/>
      <c r="D24" s="424" t="s">
        <v>150</v>
      </c>
      <c r="E24" s="424"/>
      <c r="F24" s="424"/>
      <c r="G24" s="424"/>
      <c r="H24" s="424"/>
      <c r="I24" s="424"/>
      <c r="J24" s="424"/>
      <c r="K24" s="15"/>
      <c r="L24" s="15"/>
      <c r="M24" s="15"/>
      <c r="N24" s="15"/>
      <c r="O24" s="15"/>
      <c r="P24" s="15"/>
      <c r="Q24" s="15"/>
      <c r="R24" s="15"/>
      <c r="S24" s="15"/>
      <c r="T24" s="15"/>
    </row>
    <row r="25" spans="1:20" x14ac:dyDescent="0.25">
      <c r="A25" s="6"/>
      <c r="B25" s="7"/>
      <c r="C25" s="8"/>
      <c r="D25" s="9"/>
      <c r="E25" s="9"/>
      <c r="F25" s="9"/>
      <c r="G25" s="9"/>
      <c r="H25" s="9"/>
      <c r="I25" s="9"/>
      <c r="J25" s="9"/>
    </row>
    <row r="26" spans="1:20" x14ac:dyDescent="0.25">
      <c r="A26" s="6"/>
      <c r="B26" s="7"/>
      <c r="C26" s="8"/>
      <c r="D26" s="9"/>
      <c r="E26" s="9"/>
      <c r="F26" s="9"/>
      <c r="G26" s="9"/>
      <c r="H26" s="9"/>
      <c r="I26" s="9"/>
      <c r="J26" s="9"/>
    </row>
    <row r="27" spans="1:20" x14ac:dyDescent="0.25">
      <c r="A27" s="16"/>
      <c r="B27" s="17" t="s">
        <v>151</v>
      </c>
      <c r="C27" s="17" t="s">
        <v>152</v>
      </c>
      <c r="D27" s="17" t="s">
        <v>153</v>
      </c>
      <c r="E27" s="9"/>
      <c r="F27" s="9"/>
      <c r="G27" s="9"/>
      <c r="H27" s="9"/>
      <c r="I27" s="9"/>
      <c r="J27" s="9"/>
    </row>
    <row r="28" spans="1:20" x14ac:dyDescent="0.25">
      <c r="A28" s="5" t="s">
        <v>154</v>
      </c>
      <c r="B28" s="18" t="s">
        <v>155</v>
      </c>
      <c r="C28" s="18" t="s">
        <v>156</v>
      </c>
      <c r="D28" s="18" t="s">
        <v>157</v>
      </c>
      <c r="E28" s="9"/>
      <c r="F28" s="9"/>
      <c r="G28" s="9"/>
      <c r="H28" s="9"/>
      <c r="I28" s="9"/>
      <c r="J28" s="9"/>
    </row>
    <row r="29" spans="1:20" ht="38.25" x14ac:dyDescent="0.25">
      <c r="A29" s="5" t="s">
        <v>158</v>
      </c>
      <c r="B29" s="18" t="s">
        <v>159</v>
      </c>
      <c r="C29" s="18" t="s">
        <v>160</v>
      </c>
      <c r="D29" s="18" t="s">
        <v>161</v>
      </c>
      <c r="E29" s="9"/>
      <c r="F29" s="9"/>
      <c r="G29" s="9"/>
      <c r="H29" s="9"/>
      <c r="I29" s="9"/>
      <c r="J29" s="9"/>
    </row>
    <row r="30" spans="1:20" x14ac:dyDescent="0.25">
      <c r="A30" s="5" t="s">
        <v>162</v>
      </c>
      <c r="B30" s="18" t="s">
        <v>163</v>
      </c>
      <c r="C30" s="18" t="s">
        <v>164</v>
      </c>
      <c r="D30" s="18" t="s">
        <v>165</v>
      </c>
      <c r="E30" s="9"/>
      <c r="F30" s="9"/>
      <c r="G30" s="9"/>
      <c r="H30" s="9"/>
      <c r="I30" s="9"/>
      <c r="J30" s="9"/>
    </row>
    <row r="31" spans="1:20" x14ac:dyDescent="0.25">
      <c r="A31" s="6"/>
      <c r="B31" s="7"/>
      <c r="C31" s="8"/>
      <c r="D31" s="9"/>
      <c r="E31" s="9"/>
      <c r="F31" s="9"/>
      <c r="G31" s="9"/>
      <c r="H31" s="9"/>
      <c r="I31" s="9"/>
      <c r="J31" s="9"/>
    </row>
    <row r="32" spans="1:20" x14ac:dyDescent="0.25">
      <c r="A32" s="403" t="s">
        <v>166</v>
      </c>
      <c r="B32" s="403"/>
      <c r="C32" s="403"/>
      <c r="D32" s="403"/>
      <c r="E32" s="403"/>
      <c r="F32" s="403"/>
      <c r="G32" s="403"/>
      <c r="H32" s="403"/>
      <c r="I32" s="403"/>
      <c r="J32" s="403"/>
    </row>
    <row r="33" spans="1:10" x14ac:dyDescent="0.25">
      <c r="A33" s="6"/>
      <c r="B33" s="7"/>
      <c r="C33" s="8"/>
      <c r="D33" s="9"/>
      <c r="E33" s="9"/>
      <c r="F33" s="9"/>
      <c r="G33" s="9"/>
      <c r="H33" s="9"/>
      <c r="I33" s="9"/>
      <c r="J33" s="9"/>
    </row>
    <row r="34" spans="1:10" x14ac:dyDescent="0.25">
      <c r="A34" s="6"/>
      <c r="B34" s="7"/>
      <c r="C34" s="8"/>
      <c r="D34" s="9"/>
      <c r="E34" s="9"/>
      <c r="F34" s="9"/>
      <c r="G34" s="9"/>
      <c r="H34" s="9"/>
      <c r="I34" s="9"/>
      <c r="J34" s="9"/>
    </row>
    <row r="35" spans="1:10" x14ac:dyDescent="0.25">
      <c r="A35" s="6"/>
      <c r="B35" s="7"/>
      <c r="C35" s="8"/>
      <c r="D35" s="9"/>
      <c r="E35" s="9"/>
      <c r="F35" s="9"/>
      <c r="G35" s="9"/>
      <c r="H35" s="9"/>
      <c r="I35" s="9"/>
      <c r="J35" s="9"/>
    </row>
  </sheetData>
  <mergeCells count="14">
    <mergeCell ref="A32:J32"/>
    <mergeCell ref="A1:D2"/>
    <mergeCell ref="E1:T2"/>
    <mergeCell ref="A4:D4"/>
    <mergeCell ref="E4:F4"/>
    <mergeCell ref="H4:I4"/>
    <mergeCell ref="J4:L4"/>
    <mergeCell ref="M4:N4"/>
    <mergeCell ref="P4:T4"/>
    <mergeCell ref="F14:H14"/>
    <mergeCell ref="D16:S16"/>
    <mergeCell ref="A22:J22"/>
    <mergeCell ref="D23:J23"/>
    <mergeCell ref="D24:J24"/>
  </mergeCells>
  <pageMargins left="0.23622047244094491" right="0.23622047244094491" top="0.74803149606299213" bottom="0.74803149606299213" header="0.31496062992125984" footer="0.31496062992125984"/>
  <pageSetup scale="3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7"/>
  <sheetViews>
    <sheetView showGridLines="0" tabSelected="1" zoomScaleNormal="100" zoomScaleSheetLayoutView="38" zoomScalePageLayoutView="71" workbookViewId="0">
      <pane ySplit="5" topLeftCell="A16" activePane="bottomLeft" state="frozen"/>
      <selection pane="bottomLeft" activeCell="C19" sqref="C19"/>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9" width="24" customWidth="1"/>
    <col min="10" max="10" width="28.8554687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227</v>
      </c>
      <c r="K4" s="418"/>
      <c r="L4" s="419"/>
      <c r="M4" s="412" t="s">
        <v>65</v>
      </c>
      <c r="N4" s="412"/>
      <c r="O4" s="22"/>
      <c r="P4" s="414" t="s">
        <v>228</v>
      </c>
      <c r="Q4" s="414"/>
      <c r="R4" s="414"/>
      <c r="S4" s="414"/>
      <c r="T4" s="414"/>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ht="249" customHeight="1" x14ac:dyDescent="0.25">
      <c r="A6" s="380">
        <v>1</v>
      </c>
      <c r="B6" s="381" t="s">
        <v>227</v>
      </c>
      <c r="C6" s="381" t="s">
        <v>229</v>
      </c>
      <c r="D6" s="382" t="s">
        <v>230</v>
      </c>
      <c r="E6" s="382">
        <v>2011</v>
      </c>
      <c r="F6" s="382" t="s">
        <v>231</v>
      </c>
      <c r="G6" s="380" t="s">
        <v>656</v>
      </c>
      <c r="H6" s="381" t="s">
        <v>3943</v>
      </c>
      <c r="I6" s="381" t="s">
        <v>232</v>
      </c>
      <c r="J6" s="381" t="s">
        <v>233</v>
      </c>
      <c r="K6" s="382" t="s">
        <v>234</v>
      </c>
      <c r="L6" s="382" t="s">
        <v>235</v>
      </c>
      <c r="M6" s="383" t="s">
        <v>236</v>
      </c>
      <c r="N6" s="384">
        <v>44921</v>
      </c>
      <c r="O6" s="383" t="s">
        <v>236</v>
      </c>
      <c r="P6" s="383" t="s">
        <v>82</v>
      </c>
      <c r="Q6" s="383"/>
      <c r="R6" s="383"/>
      <c r="S6" s="4" t="s">
        <v>96</v>
      </c>
      <c r="T6" s="4" t="s">
        <v>96</v>
      </c>
    </row>
    <row r="7" spans="1:20" ht="99.75" x14ac:dyDescent="0.25">
      <c r="A7" s="382">
        <v>2</v>
      </c>
      <c r="B7" s="381" t="s">
        <v>227</v>
      </c>
      <c r="C7" s="381" t="s">
        <v>229</v>
      </c>
      <c r="D7" s="385" t="s">
        <v>3887</v>
      </c>
      <c r="E7" s="386">
        <v>2014</v>
      </c>
      <c r="F7" s="385" t="s">
        <v>231</v>
      </c>
      <c r="G7" s="380" t="s">
        <v>656</v>
      </c>
      <c r="H7" s="381" t="s">
        <v>3946</v>
      </c>
      <c r="I7" s="381" t="s">
        <v>3945</v>
      </c>
      <c r="J7" s="381" t="s">
        <v>233</v>
      </c>
      <c r="K7" s="386" t="s">
        <v>237</v>
      </c>
      <c r="L7" s="381" t="s">
        <v>238</v>
      </c>
      <c r="M7" s="383" t="s">
        <v>236</v>
      </c>
      <c r="N7" s="384">
        <v>44921</v>
      </c>
      <c r="O7" s="383" t="s">
        <v>236</v>
      </c>
      <c r="P7" s="383" t="s">
        <v>82</v>
      </c>
      <c r="Q7" s="381"/>
      <c r="R7" s="381"/>
      <c r="S7" s="4" t="s">
        <v>96</v>
      </c>
      <c r="T7" s="4" t="s">
        <v>96</v>
      </c>
    </row>
    <row r="8" spans="1:20" ht="71.25" x14ac:dyDescent="0.25">
      <c r="A8" s="380">
        <v>3</v>
      </c>
      <c r="B8" s="381" t="s">
        <v>227</v>
      </c>
      <c r="C8" s="381" t="s">
        <v>229</v>
      </c>
      <c r="D8" s="385" t="s">
        <v>3947</v>
      </c>
      <c r="E8" s="386">
        <v>2020</v>
      </c>
      <c r="F8" s="385" t="s">
        <v>3948</v>
      </c>
      <c r="G8" s="380" t="s">
        <v>656</v>
      </c>
      <c r="H8" s="381" t="s">
        <v>3946</v>
      </c>
      <c r="I8" s="381" t="s">
        <v>3945</v>
      </c>
      <c r="J8" s="381" t="s">
        <v>233</v>
      </c>
      <c r="K8" s="386" t="s">
        <v>237</v>
      </c>
      <c r="L8" s="381" t="s">
        <v>3949</v>
      </c>
      <c r="M8" s="383" t="s">
        <v>236</v>
      </c>
      <c r="N8" s="384">
        <v>44921</v>
      </c>
      <c r="O8" s="383" t="s">
        <v>236</v>
      </c>
      <c r="P8" s="383" t="s">
        <v>82</v>
      </c>
      <c r="Q8" s="381"/>
      <c r="R8" s="381"/>
      <c r="S8" s="4" t="s">
        <v>96</v>
      </c>
      <c r="T8" s="4" t="s">
        <v>96</v>
      </c>
    </row>
    <row r="9" spans="1:20" ht="199.5" x14ac:dyDescent="0.25">
      <c r="A9" s="380">
        <v>4</v>
      </c>
      <c r="B9" s="381" t="s">
        <v>227</v>
      </c>
      <c r="C9" s="381" t="s">
        <v>229</v>
      </c>
      <c r="D9" s="385" t="s">
        <v>239</v>
      </c>
      <c r="E9" s="386">
        <v>2016</v>
      </c>
      <c r="F9" s="385" t="s">
        <v>231</v>
      </c>
      <c r="G9" s="380" t="s">
        <v>656</v>
      </c>
      <c r="H9" s="381" t="s">
        <v>223</v>
      </c>
      <c r="I9" s="381" t="s">
        <v>240</v>
      </c>
      <c r="J9" s="381" t="s">
        <v>233</v>
      </c>
      <c r="K9" s="385" t="s">
        <v>241</v>
      </c>
      <c r="L9" s="381" t="s">
        <v>242</v>
      </c>
      <c r="M9" s="383" t="s">
        <v>236</v>
      </c>
      <c r="N9" s="384">
        <v>44921</v>
      </c>
      <c r="O9" s="383" t="s">
        <v>236</v>
      </c>
      <c r="P9" s="383" t="s">
        <v>82</v>
      </c>
      <c r="Q9" s="381"/>
      <c r="R9" s="381"/>
      <c r="S9" s="4" t="s">
        <v>96</v>
      </c>
      <c r="T9" s="4" t="s">
        <v>96</v>
      </c>
    </row>
    <row r="10" spans="1:20" s="32" customFormat="1" ht="57" x14ac:dyDescent="0.25">
      <c r="A10" s="380">
        <v>5</v>
      </c>
      <c r="B10" s="381" t="s">
        <v>227</v>
      </c>
      <c r="C10" s="381" t="s">
        <v>229</v>
      </c>
      <c r="D10" s="387" t="s">
        <v>253</v>
      </c>
      <c r="E10" s="387">
        <v>2014</v>
      </c>
      <c r="F10" s="387" t="s">
        <v>254</v>
      </c>
      <c r="G10" s="380" t="s">
        <v>3944</v>
      </c>
      <c r="H10" s="381" t="s">
        <v>223</v>
      </c>
      <c r="I10" s="381" t="s">
        <v>255</v>
      </c>
      <c r="J10" s="381" t="s">
        <v>233</v>
      </c>
      <c r="K10" s="385" t="s">
        <v>241</v>
      </c>
      <c r="L10" s="381" t="s">
        <v>256</v>
      </c>
      <c r="M10" s="383" t="s">
        <v>236</v>
      </c>
      <c r="N10" s="384">
        <v>44921</v>
      </c>
      <c r="O10" s="383" t="s">
        <v>236</v>
      </c>
      <c r="P10" s="383" t="s">
        <v>82</v>
      </c>
      <c r="Q10" s="381"/>
      <c r="R10" s="381"/>
      <c r="S10" s="4" t="s">
        <v>96</v>
      </c>
      <c r="T10" s="4" t="s">
        <v>96</v>
      </c>
    </row>
    <row r="11" spans="1:20" s="32" customFormat="1" ht="85.5" x14ac:dyDescent="0.25">
      <c r="A11" s="380">
        <v>6</v>
      </c>
      <c r="B11" s="381" t="s">
        <v>227</v>
      </c>
      <c r="C11" s="381" t="s">
        <v>229</v>
      </c>
      <c r="D11" s="386" t="s">
        <v>257</v>
      </c>
      <c r="E11" s="386">
        <v>2018</v>
      </c>
      <c r="F11" s="385" t="s">
        <v>254</v>
      </c>
      <c r="G11" s="380" t="s">
        <v>3944</v>
      </c>
      <c r="H11" s="381" t="s">
        <v>223</v>
      </c>
      <c r="I11" s="381" t="s">
        <v>258</v>
      </c>
      <c r="J11" s="381" t="s">
        <v>233</v>
      </c>
      <c r="K11" s="385" t="s">
        <v>241</v>
      </c>
      <c r="L11" s="381" t="s">
        <v>259</v>
      </c>
      <c r="M11" s="383" t="s">
        <v>236</v>
      </c>
      <c r="N11" s="384">
        <v>44921</v>
      </c>
      <c r="O11" s="383" t="s">
        <v>236</v>
      </c>
      <c r="P11" s="383" t="s">
        <v>82</v>
      </c>
      <c r="Q11" s="381"/>
      <c r="R11" s="381"/>
      <c r="S11" s="4" t="s">
        <v>96</v>
      </c>
      <c r="T11" s="4" t="s">
        <v>96</v>
      </c>
    </row>
    <row r="12" spans="1:20" s="32" customFormat="1" ht="128.25" x14ac:dyDescent="0.25">
      <c r="A12" s="380">
        <v>7</v>
      </c>
      <c r="B12" s="381" t="s">
        <v>227</v>
      </c>
      <c r="C12" s="381" t="s">
        <v>229</v>
      </c>
      <c r="D12" s="386" t="s">
        <v>260</v>
      </c>
      <c r="E12" s="386">
        <v>2019</v>
      </c>
      <c r="F12" s="385" t="s">
        <v>254</v>
      </c>
      <c r="G12" s="380" t="s">
        <v>3944</v>
      </c>
      <c r="H12" s="381" t="s">
        <v>223</v>
      </c>
      <c r="I12" s="381" t="s">
        <v>261</v>
      </c>
      <c r="J12" s="381" t="s">
        <v>233</v>
      </c>
      <c r="K12" s="385" t="s">
        <v>241</v>
      </c>
      <c r="L12" s="381" t="s">
        <v>262</v>
      </c>
      <c r="M12" s="383" t="s">
        <v>236</v>
      </c>
      <c r="N12" s="384">
        <v>44921</v>
      </c>
      <c r="O12" s="383" t="s">
        <v>236</v>
      </c>
      <c r="P12" s="383" t="s">
        <v>82</v>
      </c>
      <c r="Q12" s="381"/>
      <c r="R12" s="381"/>
      <c r="S12" s="4" t="s">
        <v>96</v>
      </c>
      <c r="T12" s="4" t="s">
        <v>96</v>
      </c>
    </row>
    <row r="13" spans="1:20" s="32" customFormat="1" ht="256.5" x14ac:dyDescent="0.25">
      <c r="A13" s="380">
        <v>8</v>
      </c>
      <c r="B13" s="381" t="s">
        <v>227</v>
      </c>
      <c r="C13" s="389" t="s">
        <v>3921</v>
      </c>
      <c r="D13" s="385" t="s">
        <v>264</v>
      </c>
      <c r="E13" s="386">
        <v>2014</v>
      </c>
      <c r="F13" s="387" t="s">
        <v>265</v>
      </c>
      <c r="G13" s="13" t="s">
        <v>656</v>
      </c>
      <c r="H13" s="386" t="s">
        <v>266</v>
      </c>
      <c r="I13" s="388" t="s">
        <v>263</v>
      </c>
      <c r="J13" s="381" t="s">
        <v>233</v>
      </c>
      <c r="K13" s="385" t="s">
        <v>241</v>
      </c>
      <c r="L13" s="382" t="s">
        <v>3928</v>
      </c>
      <c r="M13" s="383" t="s">
        <v>236</v>
      </c>
      <c r="N13" s="384">
        <v>44921</v>
      </c>
      <c r="O13" s="383" t="s">
        <v>236</v>
      </c>
      <c r="P13" s="383" t="s">
        <v>82</v>
      </c>
      <c r="Q13" s="45"/>
      <c r="R13" s="45"/>
      <c r="S13" s="4" t="s">
        <v>96</v>
      </c>
      <c r="T13" s="4" t="s">
        <v>96</v>
      </c>
    </row>
    <row r="14" spans="1:20" s="32" customFormat="1" ht="99.75" x14ac:dyDescent="0.25">
      <c r="A14" s="380">
        <v>9</v>
      </c>
      <c r="B14" s="381" t="s">
        <v>227</v>
      </c>
      <c r="C14" s="389" t="s">
        <v>3922</v>
      </c>
      <c r="D14" s="385" t="s">
        <v>268</v>
      </c>
      <c r="E14" s="386">
        <v>2021</v>
      </c>
      <c r="F14" s="387" t="s">
        <v>269</v>
      </c>
      <c r="G14" s="13" t="s">
        <v>656</v>
      </c>
      <c r="H14" s="381" t="s">
        <v>223</v>
      </c>
      <c r="I14" s="388" t="s">
        <v>267</v>
      </c>
      <c r="J14" s="381" t="s">
        <v>233</v>
      </c>
      <c r="K14" s="385" t="s">
        <v>241</v>
      </c>
      <c r="L14" s="382" t="s">
        <v>270</v>
      </c>
      <c r="M14" s="383" t="s">
        <v>236</v>
      </c>
      <c r="N14" s="384">
        <v>44921</v>
      </c>
      <c r="O14" s="383" t="s">
        <v>236</v>
      </c>
      <c r="P14" s="383" t="s">
        <v>82</v>
      </c>
      <c r="Q14" s="45"/>
      <c r="R14" s="45"/>
      <c r="S14" s="4" t="s">
        <v>96</v>
      </c>
      <c r="T14" s="4" t="s">
        <v>96</v>
      </c>
    </row>
    <row r="15" spans="1:20" s="32" customFormat="1" ht="42.75" x14ac:dyDescent="0.25">
      <c r="A15" s="380">
        <v>10</v>
      </c>
      <c r="B15" s="381" t="s">
        <v>227</v>
      </c>
      <c r="C15" s="388" t="s">
        <v>229</v>
      </c>
      <c r="D15" s="385" t="s">
        <v>3923</v>
      </c>
      <c r="E15" s="386">
        <v>2011</v>
      </c>
      <c r="F15" s="387" t="s">
        <v>3924</v>
      </c>
      <c r="G15" s="13" t="s">
        <v>656</v>
      </c>
      <c r="H15" s="381" t="s">
        <v>223</v>
      </c>
      <c r="I15" s="388" t="s">
        <v>3925</v>
      </c>
      <c r="J15" s="381" t="s">
        <v>233</v>
      </c>
      <c r="K15" s="385" t="s">
        <v>241</v>
      </c>
      <c r="L15" s="382" t="s">
        <v>3926</v>
      </c>
      <c r="M15" s="383" t="s">
        <v>236</v>
      </c>
      <c r="N15" s="384">
        <v>44921</v>
      </c>
      <c r="O15" s="383" t="s">
        <v>236</v>
      </c>
      <c r="P15" s="383" t="s">
        <v>82</v>
      </c>
      <c r="Q15" s="45"/>
      <c r="R15" s="45"/>
      <c r="S15" s="4" t="s">
        <v>96</v>
      </c>
      <c r="T15" s="4" t="s">
        <v>96</v>
      </c>
    </row>
    <row r="16" spans="1:20" s="32" customFormat="1" ht="99.75" x14ac:dyDescent="0.25">
      <c r="A16" s="380">
        <v>11</v>
      </c>
      <c r="B16" s="381" t="s">
        <v>227</v>
      </c>
      <c r="C16" s="389" t="s">
        <v>3922</v>
      </c>
      <c r="D16" s="385" t="s">
        <v>271</v>
      </c>
      <c r="E16" s="386">
        <v>2022</v>
      </c>
      <c r="F16" s="387" t="s">
        <v>269</v>
      </c>
      <c r="G16" s="13" t="s">
        <v>656</v>
      </c>
      <c r="H16" s="381" t="s">
        <v>223</v>
      </c>
      <c r="I16" s="388" t="s">
        <v>267</v>
      </c>
      <c r="J16" s="381" t="s">
        <v>233</v>
      </c>
      <c r="K16" s="385" t="s">
        <v>241</v>
      </c>
      <c r="L16" s="382" t="s">
        <v>270</v>
      </c>
      <c r="M16" s="383" t="s">
        <v>236</v>
      </c>
      <c r="N16" s="384">
        <v>44921</v>
      </c>
      <c r="O16" s="383" t="s">
        <v>236</v>
      </c>
      <c r="P16" s="383" t="s">
        <v>82</v>
      </c>
      <c r="Q16" s="45"/>
      <c r="R16" s="45"/>
      <c r="S16" s="4" t="s">
        <v>96</v>
      </c>
      <c r="T16" s="4" t="s">
        <v>96</v>
      </c>
    </row>
    <row r="17" spans="1:20" s="32" customFormat="1" ht="43.5" x14ac:dyDescent="0.25">
      <c r="A17" s="380">
        <v>12</v>
      </c>
      <c r="B17" s="381" t="s">
        <v>227</v>
      </c>
      <c r="C17" s="389" t="s">
        <v>3921</v>
      </c>
      <c r="D17" s="385" t="s">
        <v>272</v>
      </c>
      <c r="E17" s="386">
        <v>2021</v>
      </c>
      <c r="F17" s="387" t="s">
        <v>246</v>
      </c>
      <c r="G17" s="13" t="s">
        <v>656</v>
      </c>
      <c r="H17" s="381" t="s">
        <v>223</v>
      </c>
      <c r="I17" s="388" t="s">
        <v>267</v>
      </c>
      <c r="J17" s="35" t="s">
        <v>233</v>
      </c>
      <c r="K17" s="385" t="s">
        <v>241</v>
      </c>
      <c r="L17" s="382" t="s">
        <v>273</v>
      </c>
      <c r="M17" s="383" t="s">
        <v>236</v>
      </c>
      <c r="N17" s="384">
        <v>44921</v>
      </c>
      <c r="O17" s="383" t="s">
        <v>236</v>
      </c>
      <c r="P17" s="383" t="s">
        <v>82</v>
      </c>
      <c r="Q17" s="45"/>
      <c r="R17" s="45"/>
      <c r="S17" s="4" t="s">
        <v>96</v>
      </c>
      <c r="T17" s="4" t="s">
        <v>96</v>
      </c>
    </row>
    <row r="18" spans="1:20" s="32" customFormat="1" ht="43.5" x14ac:dyDescent="0.25">
      <c r="A18" s="380">
        <v>13</v>
      </c>
      <c r="B18" s="381" t="s">
        <v>227</v>
      </c>
      <c r="C18" s="389" t="s">
        <v>274</v>
      </c>
      <c r="D18" s="13" t="s">
        <v>275</v>
      </c>
      <c r="E18" s="13">
        <v>2022</v>
      </c>
      <c r="F18" s="45" t="s">
        <v>276</v>
      </c>
      <c r="G18" s="13" t="s">
        <v>656</v>
      </c>
      <c r="H18" s="381" t="s">
        <v>3938</v>
      </c>
      <c r="I18" s="381" t="s">
        <v>274</v>
      </c>
      <c r="J18" s="35" t="s">
        <v>233</v>
      </c>
      <c r="K18" s="385" t="s">
        <v>241</v>
      </c>
      <c r="L18" s="45" t="s">
        <v>3927</v>
      </c>
      <c r="M18" s="383" t="s">
        <v>236</v>
      </c>
      <c r="N18" s="384">
        <v>44921</v>
      </c>
      <c r="O18" s="383" t="s">
        <v>236</v>
      </c>
      <c r="P18" s="383" t="s">
        <v>82</v>
      </c>
      <c r="Q18" s="45"/>
      <c r="R18" s="45"/>
      <c r="S18" s="4" t="s">
        <v>96</v>
      </c>
      <c r="T18" s="4" t="s">
        <v>96</v>
      </c>
    </row>
    <row r="19" spans="1:20" s="32" customFormat="1" ht="178.5" x14ac:dyDescent="0.25">
      <c r="A19" s="382">
        <v>14</v>
      </c>
      <c r="B19" s="35" t="s">
        <v>227</v>
      </c>
      <c r="C19" s="35" t="s">
        <v>243</v>
      </c>
      <c r="D19" s="55" t="s">
        <v>3871</v>
      </c>
      <c r="E19" s="37">
        <v>1991</v>
      </c>
      <c r="F19" s="55" t="s">
        <v>3872</v>
      </c>
      <c r="G19" s="13" t="s">
        <v>656</v>
      </c>
      <c r="H19" s="399" t="s">
        <v>3873</v>
      </c>
      <c r="I19" s="35" t="s">
        <v>3874</v>
      </c>
      <c r="J19" s="35" t="s">
        <v>233</v>
      </c>
      <c r="K19" s="36" t="s">
        <v>245</v>
      </c>
      <c r="L19" s="35" t="s">
        <v>3874</v>
      </c>
      <c r="M19" s="383" t="s">
        <v>236</v>
      </c>
      <c r="N19" s="384">
        <v>44921</v>
      </c>
      <c r="O19" s="383" t="s">
        <v>236</v>
      </c>
      <c r="P19" s="383" t="s">
        <v>82</v>
      </c>
      <c r="Q19" s="4"/>
      <c r="R19" s="34"/>
      <c r="S19" s="4" t="s">
        <v>96</v>
      </c>
      <c r="T19" s="4" t="s">
        <v>96</v>
      </c>
    </row>
    <row r="20" spans="1:20" s="32" customFormat="1" ht="229.5" x14ac:dyDescent="0.25">
      <c r="A20" s="382">
        <v>15</v>
      </c>
      <c r="B20" s="35" t="s">
        <v>227</v>
      </c>
      <c r="C20" s="35" t="s">
        <v>243</v>
      </c>
      <c r="D20" s="36" t="s">
        <v>3875</v>
      </c>
      <c r="E20" s="36">
        <v>1999</v>
      </c>
      <c r="F20" s="55" t="s">
        <v>231</v>
      </c>
      <c r="G20" s="13" t="s">
        <v>656</v>
      </c>
      <c r="H20" s="399" t="s">
        <v>3876</v>
      </c>
      <c r="I20" s="35" t="s">
        <v>3877</v>
      </c>
      <c r="J20" s="35" t="s">
        <v>233</v>
      </c>
      <c r="K20" s="36" t="s">
        <v>245</v>
      </c>
      <c r="L20" s="35" t="s">
        <v>3877</v>
      </c>
      <c r="M20" s="35" t="s">
        <v>236</v>
      </c>
      <c r="N20" s="384">
        <v>44921</v>
      </c>
      <c r="O20" s="383" t="s">
        <v>236</v>
      </c>
      <c r="P20" s="383" t="s">
        <v>82</v>
      </c>
      <c r="Q20" s="4"/>
      <c r="R20" s="378"/>
      <c r="S20" s="4" t="s">
        <v>96</v>
      </c>
      <c r="T20" s="4" t="s">
        <v>96</v>
      </c>
    </row>
    <row r="21" spans="1:20" s="32" customFormat="1" ht="127.5" x14ac:dyDescent="0.25">
      <c r="A21" s="382">
        <v>16</v>
      </c>
      <c r="B21" s="35" t="s">
        <v>227</v>
      </c>
      <c r="C21" s="35" t="s">
        <v>243</v>
      </c>
      <c r="D21" s="36" t="s">
        <v>3878</v>
      </c>
      <c r="E21" s="36">
        <v>2008</v>
      </c>
      <c r="F21" s="55" t="s">
        <v>231</v>
      </c>
      <c r="G21" s="13" t="s">
        <v>656</v>
      </c>
      <c r="H21" s="399" t="s">
        <v>3879</v>
      </c>
      <c r="I21" s="35" t="s">
        <v>1230</v>
      </c>
      <c r="J21" s="35" t="s">
        <v>233</v>
      </c>
      <c r="K21" s="36" t="s">
        <v>245</v>
      </c>
      <c r="L21" s="35" t="s">
        <v>3880</v>
      </c>
      <c r="M21" s="35" t="s">
        <v>236</v>
      </c>
      <c r="N21" s="384">
        <v>44921</v>
      </c>
      <c r="O21" s="383" t="s">
        <v>236</v>
      </c>
      <c r="P21" s="383" t="s">
        <v>82</v>
      </c>
      <c r="Q21" s="4"/>
      <c r="R21" s="378"/>
      <c r="S21" s="4" t="s">
        <v>96</v>
      </c>
      <c r="T21" s="4" t="s">
        <v>96</v>
      </c>
    </row>
    <row r="22" spans="1:20" s="32" customFormat="1" ht="76.5" x14ac:dyDescent="0.25">
      <c r="A22" s="382">
        <v>17</v>
      </c>
      <c r="B22" s="35" t="s">
        <v>227</v>
      </c>
      <c r="C22" s="35" t="s">
        <v>243</v>
      </c>
      <c r="D22" s="36" t="s">
        <v>3881</v>
      </c>
      <c r="E22" s="36">
        <v>2009</v>
      </c>
      <c r="F22" s="55" t="s">
        <v>231</v>
      </c>
      <c r="G22" s="13" t="s">
        <v>656</v>
      </c>
      <c r="H22" s="399" t="s">
        <v>3882</v>
      </c>
      <c r="I22" s="35" t="s">
        <v>1230</v>
      </c>
      <c r="J22" s="35" t="s">
        <v>233</v>
      </c>
      <c r="K22" s="36" t="s">
        <v>245</v>
      </c>
      <c r="L22" s="379" t="s">
        <v>3883</v>
      </c>
      <c r="M22" s="35" t="s">
        <v>236</v>
      </c>
      <c r="N22" s="384">
        <v>44921</v>
      </c>
      <c r="O22" s="383" t="s">
        <v>236</v>
      </c>
      <c r="P22" s="383" t="s">
        <v>82</v>
      </c>
      <c r="Q22" s="4"/>
      <c r="R22" s="378"/>
      <c r="S22" s="4" t="s">
        <v>96</v>
      </c>
      <c r="T22" s="4" t="s">
        <v>96</v>
      </c>
    </row>
    <row r="23" spans="1:20" s="32" customFormat="1" ht="140.25" x14ac:dyDescent="0.25">
      <c r="A23" s="382">
        <v>18</v>
      </c>
      <c r="B23" s="35" t="s">
        <v>227</v>
      </c>
      <c r="C23" s="35" t="s">
        <v>243</v>
      </c>
      <c r="D23" s="36" t="s">
        <v>244</v>
      </c>
      <c r="E23" s="36">
        <v>2012</v>
      </c>
      <c r="F23" s="55" t="s">
        <v>231</v>
      </c>
      <c r="G23" s="13" t="s">
        <v>656</v>
      </c>
      <c r="H23" s="399" t="s">
        <v>3884</v>
      </c>
      <c r="I23" s="35" t="s">
        <v>1230</v>
      </c>
      <c r="J23" s="35" t="s">
        <v>233</v>
      </c>
      <c r="K23" s="36" t="s">
        <v>245</v>
      </c>
      <c r="L23" s="35" t="s">
        <v>3885</v>
      </c>
      <c r="M23" s="35" t="s">
        <v>236</v>
      </c>
      <c r="N23" s="384">
        <v>44921</v>
      </c>
      <c r="O23" s="383" t="s">
        <v>236</v>
      </c>
      <c r="P23" s="383" t="s">
        <v>82</v>
      </c>
      <c r="Q23" s="4"/>
      <c r="R23" s="378"/>
      <c r="S23" s="4" t="s">
        <v>96</v>
      </c>
      <c r="T23" s="4" t="s">
        <v>96</v>
      </c>
    </row>
    <row r="24" spans="1:20" s="32" customFormat="1" ht="102" x14ac:dyDescent="0.25">
      <c r="A24" s="382">
        <v>19</v>
      </c>
      <c r="B24" s="35" t="s">
        <v>227</v>
      </c>
      <c r="C24" s="35" t="s">
        <v>243</v>
      </c>
      <c r="D24" s="36" t="s">
        <v>248</v>
      </c>
      <c r="E24" s="36">
        <v>2013</v>
      </c>
      <c r="F24" s="55" t="s">
        <v>246</v>
      </c>
      <c r="G24" s="13" t="s">
        <v>656</v>
      </c>
      <c r="H24" s="399" t="s">
        <v>3886</v>
      </c>
      <c r="I24" s="35" t="s">
        <v>1230</v>
      </c>
      <c r="J24" s="35" t="s">
        <v>233</v>
      </c>
      <c r="K24" s="35" t="s">
        <v>245</v>
      </c>
      <c r="L24" s="35" t="s">
        <v>3885</v>
      </c>
      <c r="M24" s="35" t="s">
        <v>236</v>
      </c>
      <c r="N24" s="384">
        <v>44921</v>
      </c>
      <c r="O24" s="383" t="s">
        <v>236</v>
      </c>
      <c r="P24" s="383" t="s">
        <v>82</v>
      </c>
      <c r="Q24" s="4"/>
      <c r="R24" s="378"/>
      <c r="S24" s="4" t="s">
        <v>96</v>
      </c>
      <c r="T24" s="4" t="s">
        <v>96</v>
      </c>
    </row>
    <row r="25" spans="1:20" s="32" customFormat="1" ht="76.5" x14ac:dyDescent="0.25">
      <c r="A25" s="382">
        <v>20</v>
      </c>
      <c r="B25" s="35" t="s">
        <v>227</v>
      </c>
      <c r="C25" s="35" t="s">
        <v>243</v>
      </c>
      <c r="D25" s="36" t="s">
        <v>252</v>
      </c>
      <c r="E25" s="36">
        <v>2014</v>
      </c>
      <c r="F25" s="55" t="s">
        <v>246</v>
      </c>
      <c r="G25" s="13" t="s">
        <v>656</v>
      </c>
      <c r="H25" s="399" t="s">
        <v>3888</v>
      </c>
      <c r="I25" s="35" t="s">
        <v>1230</v>
      </c>
      <c r="J25" s="35" t="s">
        <v>233</v>
      </c>
      <c r="K25" s="35" t="s">
        <v>245</v>
      </c>
      <c r="L25" s="21" t="s">
        <v>3889</v>
      </c>
      <c r="M25" s="35" t="s">
        <v>236</v>
      </c>
      <c r="N25" s="384">
        <v>44921</v>
      </c>
      <c r="O25" s="383" t="s">
        <v>236</v>
      </c>
      <c r="P25" s="383" t="s">
        <v>82</v>
      </c>
      <c r="Q25" s="4"/>
      <c r="R25" s="378"/>
      <c r="S25" s="4" t="s">
        <v>96</v>
      </c>
      <c r="T25" s="4" t="s">
        <v>96</v>
      </c>
    </row>
    <row r="26" spans="1:20" s="32" customFormat="1" ht="102" x14ac:dyDescent="0.25">
      <c r="A26" s="382">
        <v>21</v>
      </c>
      <c r="B26" s="35" t="s">
        <v>227</v>
      </c>
      <c r="C26" s="35" t="s">
        <v>243</v>
      </c>
      <c r="D26" s="36" t="s">
        <v>3890</v>
      </c>
      <c r="E26" s="36">
        <v>2015</v>
      </c>
      <c r="F26" s="55" t="s">
        <v>246</v>
      </c>
      <c r="G26" s="13" t="s">
        <v>656</v>
      </c>
      <c r="H26" s="399" t="s">
        <v>3891</v>
      </c>
      <c r="I26" s="35" t="s">
        <v>3892</v>
      </c>
      <c r="J26" s="35" t="s">
        <v>233</v>
      </c>
      <c r="K26" s="35" t="s">
        <v>245</v>
      </c>
      <c r="L26" s="398" t="s">
        <v>3893</v>
      </c>
      <c r="M26" s="35" t="s">
        <v>236</v>
      </c>
      <c r="N26" s="384">
        <v>44921</v>
      </c>
      <c r="O26" s="383" t="s">
        <v>236</v>
      </c>
      <c r="P26" s="383" t="s">
        <v>82</v>
      </c>
      <c r="Q26" s="4"/>
      <c r="R26" s="378"/>
      <c r="S26" s="4" t="s">
        <v>96</v>
      </c>
      <c r="T26" s="4" t="s">
        <v>96</v>
      </c>
    </row>
    <row r="27" spans="1:20" s="32" customFormat="1" ht="187.5" customHeight="1" x14ac:dyDescent="0.25">
      <c r="A27" s="382">
        <v>22</v>
      </c>
      <c r="B27" s="35" t="s">
        <v>227</v>
      </c>
      <c r="C27" s="35" t="s">
        <v>243</v>
      </c>
      <c r="D27" s="36" t="s">
        <v>250</v>
      </c>
      <c r="E27" s="36">
        <v>2016</v>
      </c>
      <c r="F27" s="55" t="s">
        <v>251</v>
      </c>
      <c r="G27" s="13" t="s">
        <v>656</v>
      </c>
      <c r="H27" s="399" t="s">
        <v>3894</v>
      </c>
      <c r="I27" s="35" t="s">
        <v>3895</v>
      </c>
      <c r="J27" s="35" t="s">
        <v>233</v>
      </c>
      <c r="K27" s="35" t="s">
        <v>245</v>
      </c>
      <c r="L27" s="21" t="s">
        <v>3896</v>
      </c>
      <c r="M27" s="35" t="s">
        <v>236</v>
      </c>
      <c r="N27" s="384">
        <v>44921</v>
      </c>
      <c r="O27" s="383" t="s">
        <v>236</v>
      </c>
      <c r="P27" s="383" t="s">
        <v>82</v>
      </c>
      <c r="Q27" s="4"/>
      <c r="R27" s="378"/>
      <c r="S27" s="4" t="s">
        <v>96</v>
      </c>
      <c r="T27" s="4" t="s">
        <v>96</v>
      </c>
    </row>
    <row r="28" spans="1:20" ht="318.75" x14ac:dyDescent="0.25">
      <c r="A28" s="382">
        <v>23</v>
      </c>
      <c r="B28" s="35" t="s">
        <v>227</v>
      </c>
      <c r="C28" s="35" t="s">
        <v>243</v>
      </c>
      <c r="D28" s="36" t="s">
        <v>3897</v>
      </c>
      <c r="E28" s="36">
        <v>2016</v>
      </c>
      <c r="F28" s="55" t="s">
        <v>251</v>
      </c>
      <c r="G28" s="13" t="s">
        <v>656</v>
      </c>
      <c r="H28" s="399" t="s">
        <v>3898</v>
      </c>
      <c r="I28" s="35" t="s">
        <v>1230</v>
      </c>
      <c r="J28" s="35" t="s">
        <v>233</v>
      </c>
      <c r="K28" s="35" t="s">
        <v>245</v>
      </c>
      <c r="L28" s="21" t="s">
        <v>3899</v>
      </c>
      <c r="M28" s="35" t="s">
        <v>236</v>
      </c>
      <c r="N28" s="384">
        <v>44921</v>
      </c>
      <c r="O28" s="383" t="s">
        <v>236</v>
      </c>
      <c r="P28" s="383" t="s">
        <v>82</v>
      </c>
      <c r="Q28" s="4"/>
      <c r="R28" s="378"/>
      <c r="S28" s="4" t="s">
        <v>96</v>
      </c>
      <c r="T28" s="4" t="s">
        <v>96</v>
      </c>
    </row>
    <row r="29" spans="1:20" ht="30" customHeight="1" x14ac:dyDescent="0.25">
      <c r="A29" s="382">
        <v>24</v>
      </c>
      <c r="B29" s="35" t="s">
        <v>227</v>
      </c>
      <c r="C29" s="35" t="s">
        <v>243</v>
      </c>
      <c r="D29" s="36" t="s">
        <v>3900</v>
      </c>
      <c r="E29" s="36">
        <v>2016</v>
      </c>
      <c r="F29" s="55" t="s">
        <v>251</v>
      </c>
      <c r="G29" s="13" t="s">
        <v>656</v>
      </c>
      <c r="H29" s="399" t="s">
        <v>3901</v>
      </c>
      <c r="I29" s="35" t="s">
        <v>1230</v>
      </c>
      <c r="J29" s="35" t="s">
        <v>233</v>
      </c>
      <c r="K29" s="35" t="s">
        <v>245</v>
      </c>
      <c r="L29" s="21" t="s">
        <v>3902</v>
      </c>
      <c r="M29" s="35" t="s">
        <v>236</v>
      </c>
      <c r="N29" s="384">
        <v>44921</v>
      </c>
      <c r="O29" s="383" t="s">
        <v>236</v>
      </c>
      <c r="P29" s="383" t="s">
        <v>82</v>
      </c>
      <c r="Q29" s="4"/>
      <c r="R29" s="378"/>
      <c r="S29" s="4" t="s">
        <v>96</v>
      </c>
      <c r="T29" s="4" t="s">
        <v>96</v>
      </c>
    </row>
    <row r="30" spans="1:20" ht="27" customHeight="1" x14ac:dyDescent="0.25">
      <c r="A30" s="382">
        <v>25</v>
      </c>
      <c r="B30" s="35" t="s">
        <v>227</v>
      </c>
      <c r="C30" s="35" t="s">
        <v>243</v>
      </c>
      <c r="D30" s="36" t="s">
        <v>249</v>
      </c>
      <c r="E30" s="36">
        <v>2018</v>
      </c>
      <c r="F30" s="55" t="s">
        <v>246</v>
      </c>
      <c r="G30" s="13" t="s">
        <v>656</v>
      </c>
      <c r="H30" s="399" t="s">
        <v>3903</v>
      </c>
      <c r="I30" s="35" t="s">
        <v>1230</v>
      </c>
      <c r="J30" s="35" t="s">
        <v>233</v>
      </c>
      <c r="K30" s="35" t="s">
        <v>245</v>
      </c>
      <c r="L30" s="21" t="s">
        <v>3904</v>
      </c>
      <c r="M30" s="35" t="s">
        <v>236</v>
      </c>
      <c r="N30" s="384">
        <v>44921</v>
      </c>
      <c r="O30" s="383" t="s">
        <v>236</v>
      </c>
      <c r="P30" s="383" t="s">
        <v>82</v>
      </c>
      <c r="Q30" s="4"/>
      <c r="R30" s="378"/>
      <c r="S30" s="4" t="s">
        <v>96</v>
      </c>
      <c r="T30" s="4" t="s">
        <v>96</v>
      </c>
    </row>
    <row r="31" spans="1:20" ht="140.25" x14ac:dyDescent="0.25">
      <c r="A31" s="382">
        <v>26</v>
      </c>
      <c r="B31" s="35" t="s">
        <v>227</v>
      </c>
      <c r="C31" s="35" t="s">
        <v>243</v>
      </c>
      <c r="D31" s="36" t="s">
        <v>3905</v>
      </c>
      <c r="E31" s="36">
        <v>2018</v>
      </c>
      <c r="F31" s="55" t="s">
        <v>251</v>
      </c>
      <c r="G31" s="13" t="s">
        <v>656</v>
      </c>
      <c r="H31" s="399" t="s">
        <v>3906</v>
      </c>
      <c r="I31" s="35" t="s">
        <v>1230</v>
      </c>
      <c r="J31" s="35" t="s">
        <v>233</v>
      </c>
      <c r="K31" s="35" t="s">
        <v>245</v>
      </c>
      <c r="L31" s="21" t="s">
        <v>3889</v>
      </c>
      <c r="M31" s="35" t="s">
        <v>236</v>
      </c>
      <c r="N31" s="384">
        <v>44921</v>
      </c>
      <c r="O31" s="383" t="s">
        <v>236</v>
      </c>
      <c r="P31" s="383" t="s">
        <v>82</v>
      </c>
      <c r="Q31" s="4"/>
      <c r="R31" s="378"/>
      <c r="S31" s="4" t="s">
        <v>96</v>
      </c>
      <c r="T31" s="4" t="s">
        <v>96</v>
      </c>
    </row>
    <row r="32" spans="1:20" ht="165.75" x14ac:dyDescent="0.25">
      <c r="A32" s="382">
        <v>27</v>
      </c>
      <c r="B32" s="35" t="s">
        <v>227</v>
      </c>
      <c r="C32" s="35" t="s">
        <v>243</v>
      </c>
      <c r="D32" s="36" t="s">
        <v>3907</v>
      </c>
      <c r="E32" s="36">
        <v>2018</v>
      </c>
      <c r="F32" s="55" t="s">
        <v>251</v>
      </c>
      <c r="G32" s="13" t="s">
        <v>656</v>
      </c>
      <c r="H32" s="399" t="s">
        <v>3908</v>
      </c>
      <c r="I32" s="35" t="s">
        <v>1230</v>
      </c>
      <c r="J32" s="35" t="s">
        <v>233</v>
      </c>
      <c r="K32" s="55" t="s">
        <v>247</v>
      </c>
      <c r="L32" s="21" t="s">
        <v>3909</v>
      </c>
      <c r="M32" s="35" t="s">
        <v>236</v>
      </c>
      <c r="N32" s="384">
        <v>44921</v>
      </c>
      <c r="O32" s="383" t="s">
        <v>236</v>
      </c>
      <c r="P32" s="383" t="s">
        <v>82</v>
      </c>
      <c r="Q32" s="4"/>
      <c r="R32" s="378"/>
      <c r="S32" s="4" t="s">
        <v>96</v>
      </c>
      <c r="T32" s="4" t="s">
        <v>96</v>
      </c>
    </row>
    <row r="33" spans="1:20" ht="89.25" x14ac:dyDescent="0.25">
      <c r="A33" s="382">
        <f t="shared" ref="A33:A36" si="0">A32+1</f>
        <v>28</v>
      </c>
      <c r="B33" s="35" t="s">
        <v>227</v>
      </c>
      <c r="C33" s="35" t="s">
        <v>243</v>
      </c>
      <c r="D33" s="36" t="s">
        <v>3910</v>
      </c>
      <c r="E33" s="36">
        <v>2019</v>
      </c>
      <c r="F33" s="55" t="s">
        <v>251</v>
      </c>
      <c r="G33" s="13" t="s">
        <v>656</v>
      </c>
      <c r="H33" s="399" t="s">
        <v>3911</v>
      </c>
      <c r="I33" s="35" t="s">
        <v>1230</v>
      </c>
      <c r="J33" s="35" t="s">
        <v>233</v>
      </c>
      <c r="K33" s="35" t="s">
        <v>245</v>
      </c>
      <c r="L33" s="128" t="s">
        <v>3912</v>
      </c>
      <c r="M33" s="35" t="s">
        <v>236</v>
      </c>
      <c r="N33" s="384">
        <v>44921</v>
      </c>
      <c r="O33" s="383" t="s">
        <v>236</v>
      </c>
      <c r="P33" s="383" t="s">
        <v>82</v>
      </c>
      <c r="Q33" s="4"/>
      <c r="R33" s="378"/>
      <c r="S33" s="4" t="s">
        <v>96</v>
      </c>
      <c r="T33" s="4" t="s">
        <v>96</v>
      </c>
    </row>
    <row r="34" spans="1:20" ht="76.5" x14ac:dyDescent="0.25">
      <c r="A34" s="382">
        <f t="shared" si="0"/>
        <v>29</v>
      </c>
      <c r="B34" s="35" t="s">
        <v>227</v>
      </c>
      <c r="C34" s="35" t="s">
        <v>243</v>
      </c>
      <c r="D34" s="36" t="s">
        <v>3913</v>
      </c>
      <c r="E34" s="36">
        <v>2020</v>
      </c>
      <c r="F34" s="55" t="s">
        <v>246</v>
      </c>
      <c r="G34" s="13" t="s">
        <v>656</v>
      </c>
      <c r="H34" s="399" t="s">
        <v>3914</v>
      </c>
      <c r="I34" s="35" t="s">
        <v>1230</v>
      </c>
      <c r="J34" s="35" t="s">
        <v>233</v>
      </c>
      <c r="K34" s="35" t="s">
        <v>245</v>
      </c>
      <c r="L34" s="128" t="s">
        <v>3889</v>
      </c>
      <c r="M34" s="35" t="s">
        <v>236</v>
      </c>
      <c r="N34" s="384">
        <v>44921</v>
      </c>
      <c r="O34" s="383" t="s">
        <v>236</v>
      </c>
      <c r="P34" s="383" t="s">
        <v>82</v>
      </c>
      <c r="Q34" s="4"/>
      <c r="R34" s="378"/>
      <c r="S34" s="4" t="s">
        <v>96</v>
      </c>
      <c r="T34" s="4" t="s">
        <v>96</v>
      </c>
    </row>
    <row r="35" spans="1:20" ht="89.25" x14ac:dyDescent="0.25">
      <c r="A35" s="382">
        <f t="shared" si="0"/>
        <v>30</v>
      </c>
      <c r="B35" s="35" t="s">
        <v>227</v>
      </c>
      <c r="C35" s="35" t="s">
        <v>243</v>
      </c>
      <c r="D35" s="36" t="s">
        <v>3915</v>
      </c>
      <c r="E35" s="36">
        <v>2021</v>
      </c>
      <c r="F35" s="55" t="s">
        <v>231</v>
      </c>
      <c r="G35" s="13" t="s">
        <v>656</v>
      </c>
      <c r="H35" s="399" t="s">
        <v>3916</v>
      </c>
      <c r="I35" s="35" t="s">
        <v>1230</v>
      </c>
      <c r="J35" s="35" t="s">
        <v>233</v>
      </c>
      <c r="K35" s="35" t="s">
        <v>245</v>
      </c>
      <c r="L35" s="21" t="s">
        <v>3917</v>
      </c>
      <c r="M35" s="35" t="s">
        <v>236</v>
      </c>
      <c r="N35" s="384">
        <v>44921</v>
      </c>
      <c r="O35" s="383" t="s">
        <v>236</v>
      </c>
      <c r="P35" s="383" t="s">
        <v>82</v>
      </c>
      <c r="Q35" s="4"/>
      <c r="R35" s="378"/>
      <c r="S35" s="4" t="s">
        <v>96</v>
      </c>
      <c r="T35" s="4" t="s">
        <v>96</v>
      </c>
    </row>
    <row r="36" spans="1:20" ht="102" x14ac:dyDescent="0.25">
      <c r="A36" s="382">
        <f t="shared" si="0"/>
        <v>31</v>
      </c>
      <c r="B36" s="35" t="s">
        <v>227</v>
      </c>
      <c r="C36" s="35" t="s">
        <v>243</v>
      </c>
      <c r="D36" s="36" t="s">
        <v>3918</v>
      </c>
      <c r="E36" s="36">
        <v>2022</v>
      </c>
      <c r="F36" s="55" t="s">
        <v>246</v>
      </c>
      <c r="G36" s="13" t="s">
        <v>656</v>
      </c>
      <c r="H36" s="399" t="s">
        <v>3919</v>
      </c>
      <c r="I36" s="35" t="s">
        <v>1230</v>
      </c>
      <c r="J36" s="35" t="s">
        <v>233</v>
      </c>
      <c r="K36" s="55" t="s">
        <v>247</v>
      </c>
      <c r="L36" s="21" t="s">
        <v>3920</v>
      </c>
      <c r="M36" s="35" t="s">
        <v>236</v>
      </c>
      <c r="N36" s="384">
        <v>44921</v>
      </c>
      <c r="O36" s="383" t="s">
        <v>236</v>
      </c>
      <c r="P36" s="383" t="s">
        <v>82</v>
      </c>
      <c r="Q36" s="4"/>
      <c r="R36" s="378"/>
      <c r="S36" s="4" t="s">
        <v>96</v>
      </c>
      <c r="T36" s="4" t="s">
        <v>96</v>
      </c>
    </row>
    <row r="37" spans="1:20" ht="37.5" customHeight="1" x14ac:dyDescent="0.25">
      <c r="A37" s="382">
        <v>32</v>
      </c>
      <c r="B37" s="35" t="s">
        <v>3931</v>
      </c>
      <c r="C37" s="35" t="s">
        <v>229</v>
      </c>
      <c r="D37" s="21" t="s">
        <v>3932</v>
      </c>
      <c r="E37" s="21">
        <v>2000</v>
      </c>
      <c r="F37" s="21" t="s">
        <v>231</v>
      </c>
      <c r="G37" s="13" t="s">
        <v>656</v>
      </c>
      <c r="H37" s="21" t="s">
        <v>3935</v>
      </c>
      <c r="I37" s="35" t="s">
        <v>232</v>
      </c>
      <c r="J37" s="35" t="s">
        <v>233</v>
      </c>
      <c r="K37" s="21" t="s">
        <v>234</v>
      </c>
      <c r="L37" s="400" t="s">
        <v>235</v>
      </c>
      <c r="M37" s="35" t="s">
        <v>236</v>
      </c>
      <c r="N37" s="384">
        <v>44921</v>
      </c>
      <c r="O37" s="383" t="s">
        <v>236</v>
      </c>
      <c r="P37" s="383" t="s">
        <v>82</v>
      </c>
      <c r="Q37" s="23"/>
      <c r="R37" s="378"/>
      <c r="S37" s="4" t="s">
        <v>96</v>
      </c>
      <c r="T37" s="4" t="s">
        <v>96</v>
      </c>
    </row>
    <row r="38" spans="1:20" ht="168" x14ac:dyDescent="0.25">
      <c r="A38" s="382">
        <v>33</v>
      </c>
      <c r="B38" s="35" t="s">
        <v>3933</v>
      </c>
      <c r="C38" s="35" t="s">
        <v>229</v>
      </c>
      <c r="D38" s="21" t="s">
        <v>3932</v>
      </c>
      <c r="E38" s="21">
        <v>2000</v>
      </c>
      <c r="F38" s="21" t="s">
        <v>231</v>
      </c>
      <c r="G38" s="13" t="s">
        <v>656</v>
      </c>
      <c r="H38" s="21" t="s">
        <v>3934</v>
      </c>
      <c r="I38" s="35" t="s">
        <v>232</v>
      </c>
      <c r="J38" s="35" t="s">
        <v>233</v>
      </c>
      <c r="K38" s="21" t="s">
        <v>234</v>
      </c>
      <c r="L38" s="400" t="s">
        <v>235</v>
      </c>
      <c r="M38" s="35" t="s">
        <v>236</v>
      </c>
      <c r="N38" s="384">
        <v>44921</v>
      </c>
      <c r="O38" s="383" t="s">
        <v>236</v>
      </c>
      <c r="P38" s="383" t="s">
        <v>82</v>
      </c>
      <c r="Q38" s="23"/>
      <c r="R38" s="378"/>
      <c r="S38" s="4" t="s">
        <v>96</v>
      </c>
      <c r="T38" s="4" t="s">
        <v>96</v>
      </c>
    </row>
    <row r="39" spans="1:20" ht="168" x14ac:dyDescent="0.25">
      <c r="A39" s="397">
        <v>34</v>
      </c>
      <c r="B39" s="401" t="s">
        <v>3936</v>
      </c>
      <c r="C39" s="35" t="s">
        <v>229</v>
      </c>
      <c r="D39" s="21" t="s">
        <v>3932</v>
      </c>
      <c r="E39" s="21">
        <v>2000</v>
      </c>
      <c r="F39" s="21" t="s">
        <v>231</v>
      </c>
      <c r="G39" s="13" t="s">
        <v>656</v>
      </c>
      <c r="H39" s="401" t="s">
        <v>3937</v>
      </c>
      <c r="I39" s="35" t="s">
        <v>232</v>
      </c>
      <c r="J39" s="35" t="s">
        <v>233</v>
      </c>
      <c r="K39" s="21" t="s">
        <v>234</v>
      </c>
      <c r="L39" s="400" t="s">
        <v>235</v>
      </c>
      <c r="M39" s="35" t="s">
        <v>236</v>
      </c>
      <c r="N39" s="384">
        <v>44921</v>
      </c>
      <c r="O39" s="383" t="s">
        <v>236</v>
      </c>
      <c r="P39" s="383" t="s">
        <v>82</v>
      </c>
      <c r="Q39" s="396"/>
      <c r="R39" s="396"/>
      <c r="S39" s="4" t="s">
        <v>96</v>
      </c>
      <c r="T39" s="4" t="s">
        <v>96</v>
      </c>
    </row>
    <row r="40" spans="1:20" ht="57" x14ac:dyDescent="0.25">
      <c r="A40" s="397">
        <v>35</v>
      </c>
      <c r="B40" s="381" t="s">
        <v>227</v>
      </c>
      <c r="C40" s="388" t="s">
        <v>3939</v>
      </c>
      <c r="D40" s="385" t="s">
        <v>3940</v>
      </c>
      <c r="E40" s="386">
        <v>2021</v>
      </c>
      <c r="F40" s="387" t="s">
        <v>142</v>
      </c>
      <c r="G40" s="13" t="s">
        <v>656</v>
      </c>
      <c r="H40" s="45" t="s">
        <v>3941</v>
      </c>
      <c r="I40" s="388" t="s">
        <v>1230</v>
      </c>
      <c r="J40" s="35" t="s">
        <v>233</v>
      </c>
      <c r="K40" s="382" t="s">
        <v>247</v>
      </c>
      <c r="L40" s="380" t="s">
        <v>3942</v>
      </c>
      <c r="M40" s="35" t="s">
        <v>236</v>
      </c>
      <c r="N40" s="384">
        <v>44921</v>
      </c>
      <c r="O40" s="383" t="s">
        <v>236</v>
      </c>
      <c r="P40" s="383" t="s">
        <v>82</v>
      </c>
      <c r="Q40" s="396"/>
      <c r="R40" s="396"/>
      <c r="S40" s="4" t="s">
        <v>96</v>
      </c>
      <c r="T40" s="4" t="s">
        <v>96</v>
      </c>
    </row>
    <row r="41" spans="1:20" x14ac:dyDescent="0.25">
      <c r="A41" s="397"/>
      <c r="B41" s="396"/>
      <c r="C41" s="396"/>
      <c r="D41" s="396"/>
      <c r="E41" s="396"/>
      <c r="F41" s="396"/>
      <c r="G41" s="396"/>
      <c r="H41" s="396"/>
      <c r="I41" s="396"/>
      <c r="J41" s="396"/>
      <c r="K41" s="396"/>
      <c r="L41" s="396"/>
      <c r="M41" s="396"/>
      <c r="N41" s="396"/>
      <c r="O41" s="396"/>
      <c r="P41" s="396"/>
      <c r="Q41" s="396"/>
      <c r="R41" s="396"/>
      <c r="S41" s="396"/>
      <c r="T41" s="396"/>
    </row>
    <row r="42" spans="1:20" x14ac:dyDescent="0.25">
      <c r="A42" s="396"/>
      <c r="B42" s="396"/>
      <c r="C42" s="396"/>
      <c r="D42" s="396"/>
      <c r="E42" s="396"/>
      <c r="F42" s="396"/>
      <c r="G42" s="396"/>
      <c r="H42" s="396"/>
      <c r="I42" s="396"/>
      <c r="J42" s="396"/>
      <c r="K42" s="396"/>
      <c r="L42" s="396"/>
      <c r="M42" s="396"/>
      <c r="N42" s="396"/>
      <c r="O42" s="396"/>
      <c r="P42" s="396"/>
      <c r="Q42" s="396"/>
      <c r="R42" s="396"/>
      <c r="S42" s="396"/>
      <c r="T42" s="396"/>
    </row>
    <row r="48" spans="1:20" x14ac:dyDescent="0.25">
      <c r="A48" s="420" t="s">
        <v>145</v>
      </c>
      <c r="B48" s="421"/>
      <c r="C48" s="421"/>
      <c r="D48" s="421"/>
      <c r="E48" s="421"/>
      <c r="F48" s="421"/>
      <c r="G48" s="421"/>
      <c r="H48" s="421"/>
      <c r="I48" s="421"/>
      <c r="J48" s="421"/>
    </row>
    <row r="49" spans="1:10" ht="30" x14ac:dyDescent="0.25">
      <c r="A49" s="10" t="s">
        <v>146</v>
      </c>
      <c r="B49" s="11" t="s">
        <v>147</v>
      </c>
      <c r="C49" s="11" t="s">
        <v>148</v>
      </c>
      <c r="D49" s="422" t="s">
        <v>149</v>
      </c>
      <c r="E49" s="423"/>
      <c r="F49" s="423"/>
      <c r="G49" s="423"/>
      <c r="H49" s="423"/>
      <c r="I49" s="423"/>
      <c r="J49" s="423"/>
    </row>
    <row r="50" spans="1:10" x14ac:dyDescent="0.25">
      <c r="A50" s="12">
        <v>1</v>
      </c>
      <c r="B50" s="13"/>
      <c r="C50" s="14"/>
      <c r="D50" s="424" t="s">
        <v>150</v>
      </c>
      <c r="E50" s="424"/>
      <c r="F50" s="424"/>
      <c r="G50" s="424"/>
      <c r="H50" s="424"/>
      <c r="I50" s="424"/>
      <c r="J50" s="424"/>
    </row>
    <row r="51" spans="1:10" x14ac:dyDescent="0.25">
      <c r="A51" s="6"/>
      <c r="B51" s="7"/>
      <c r="C51" s="8"/>
      <c r="D51" s="9"/>
      <c r="E51" s="9"/>
      <c r="F51" s="9"/>
      <c r="G51" s="9"/>
      <c r="H51" s="9"/>
      <c r="I51" s="9"/>
      <c r="J51" s="9"/>
    </row>
    <row r="52" spans="1:10" x14ac:dyDescent="0.25">
      <c r="A52" s="6"/>
      <c r="B52" s="7"/>
      <c r="C52" s="8"/>
      <c r="D52" s="9"/>
      <c r="E52" s="9"/>
      <c r="F52" s="9"/>
      <c r="G52" s="9"/>
      <c r="H52" s="9"/>
      <c r="I52" s="9"/>
      <c r="J52" s="9"/>
    </row>
    <row r="53" spans="1:10" x14ac:dyDescent="0.25">
      <c r="A53" s="16"/>
      <c r="B53" s="17" t="s">
        <v>151</v>
      </c>
      <c r="C53" s="17" t="s">
        <v>152</v>
      </c>
      <c r="D53" s="17" t="s">
        <v>153</v>
      </c>
      <c r="E53" s="9"/>
      <c r="F53" s="9"/>
      <c r="G53" s="9"/>
      <c r="H53" s="9"/>
      <c r="I53" s="9"/>
      <c r="J53" s="9"/>
    </row>
    <row r="54" spans="1:10" x14ac:dyDescent="0.25">
      <c r="A54" s="5" t="s">
        <v>154</v>
      </c>
      <c r="B54" s="35" t="s">
        <v>155</v>
      </c>
      <c r="C54" s="35" t="s">
        <v>156</v>
      </c>
      <c r="D54" s="35" t="s">
        <v>157</v>
      </c>
      <c r="E54" s="9"/>
      <c r="F54" s="9"/>
      <c r="G54" s="9"/>
      <c r="H54" s="9"/>
      <c r="I54" s="9"/>
      <c r="J54" s="9"/>
    </row>
    <row r="55" spans="1:10" ht="38.25" x14ac:dyDescent="0.25">
      <c r="A55" s="5" t="s">
        <v>158</v>
      </c>
      <c r="B55" s="35" t="s">
        <v>159</v>
      </c>
      <c r="C55" s="35" t="s">
        <v>160</v>
      </c>
      <c r="D55" s="35" t="s">
        <v>161</v>
      </c>
      <c r="E55" s="9"/>
      <c r="F55" s="9"/>
      <c r="G55" s="9"/>
      <c r="H55" s="9"/>
      <c r="I55" s="9"/>
      <c r="J55" s="9"/>
    </row>
    <row r="56" spans="1:10" x14ac:dyDescent="0.25">
      <c r="A56" s="5" t="s">
        <v>162</v>
      </c>
      <c r="B56" s="35" t="s">
        <v>163</v>
      </c>
      <c r="C56" s="35" t="s">
        <v>164</v>
      </c>
      <c r="D56" s="35" t="s">
        <v>165</v>
      </c>
      <c r="E56" s="9"/>
      <c r="F56" s="9"/>
      <c r="G56" s="9"/>
      <c r="H56" s="9"/>
      <c r="I56" s="9"/>
      <c r="J56" s="9"/>
    </row>
    <row r="57" spans="1:10" x14ac:dyDescent="0.25">
      <c r="A57" s="6"/>
      <c r="B57" s="7"/>
      <c r="C57" s="8"/>
      <c r="D57" s="9"/>
      <c r="E57" s="9"/>
      <c r="F57" s="9"/>
      <c r="G57" s="9"/>
      <c r="H57" s="9"/>
      <c r="I57" s="9"/>
      <c r="J57" s="9"/>
    </row>
  </sheetData>
  <mergeCells count="11">
    <mergeCell ref="A48:J48"/>
    <mergeCell ref="D49:J49"/>
    <mergeCell ref="D50:J50"/>
    <mergeCell ref="A1:D2"/>
    <mergeCell ref="E1:T2"/>
    <mergeCell ref="A4:D4"/>
    <mergeCell ref="E4:F4"/>
    <mergeCell ref="H4:I4"/>
    <mergeCell ref="J4:L4"/>
    <mergeCell ref="M4:N4"/>
    <mergeCell ref="P4:T4"/>
  </mergeCells>
  <pageMargins left="0.23622047244094491" right="0.23622047244094491" top="0.74803149606299213" bottom="0.74803149606299213" header="0.31496062992125984" footer="0.31496062992125984"/>
  <pageSetup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6"/>
  <sheetViews>
    <sheetView showGridLines="0" zoomScale="70" zoomScaleNormal="70" zoomScaleSheetLayoutView="38" zoomScalePageLayoutView="71" workbookViewId="0">
      <pane ySplit="5" topLeftCell="A18" activePane="bottomLeft" state="frozen"/>
      <selection pane="bottomLeft" activeCell="D25" sqref="D25:J25"/>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8" width="24" customWidth="1"/>
    <col min="9" max="9" width="37.85546875" customWidth="1"/>
    <col min="10" max="10" width="28.8554687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17</v>
      </c>
      <c r="K4" s="418"/>
      <c r="L4" s="419"/>
      <c r="M4" s="412" t="s">
        <v>65</v>
      </c>
      <c r="N4" s="412"/>
      <c r="O4" s="22"/>
      <c r="P4" s="414" t="s">
        <v>277</v>
      </c>
      <c r="Q4" s="414"/>
      <c r="R4" s="414"/>
      <c r="S4" s="414"/>
      <c r="T4" s="414"/>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ht="102" x14ac:dyDescent="0.25">
      <c r="A6" s="20">
        <v>1</v>
      </c>
      <c r="B6" s="5" t="s">
        <v>278</v>
      </c>
      <c r="C6" s="5" t="s">
        <v>278</v>
      </c>
      <c r="D6" s="47" t="s">
        <v>279</v>
      </c>
      <c r="E6" s="43">
        <v>2015</v>
      </c>
      <c r="F6" s="41" t="s">
        <v>280</v>
      </c>
      <c r="G6" s="20" t="s">
        <v>90</v>
      </c>
      <c r="H6" s="47" t="s">
        <v>281</v>
      </c>
      <c r="I6" s="47" t="s">
        <v>282</v>
      </c>
      <c r="J6" s="35" t="s">
        <v>233</v>
      </c>
      <c r="K6" s="47" t="s">
        <v>283</v>
      </c>
      <c r="L6" s="42" t="s">
        <v>284</v>
      </c>
      <c r="M6" s="117" t="s">
        <v>285</v>
      </c>
      <c r="N6" s="290">
        <v>44756</v>
      </c>
      <c r="O6" s="117" t="s">
        <v>285</v>
      </c>
      <c r="P6" s="4" t="s">
        <v>82</v>
      </c>
      <c r="Q6" s="4"/>
      <c r="R6" s="4"/>
      <c r="S6" s="4" t="s">
        <v>96</v>
      </c>
      <c r="T6" s="23" t="s">
        <v>96</v>
      </c>
    </row>
    <row r="7" spans="1:20" ht="38.25" x14ac:dyDescent="0.25">
      <c r="A7" s="21">
        <v>2</v>
      </c>
      <c r="B7" s="5" t="s">
        <v>278</v>
      </c>
      <c r="C7" s="5" t="s">
        <v>278</v>
      </c>
      <c r="D7" s="43" t="s">
        <v>286</v>
      </c>
      <c r="E7" s="43">
        <v>2006</v>
      </c>
      <c r="F7" s="41" t="s">
        <v>287</v>
      </c>
      <c r="G7" s="20" t="s">
        <v>90</v>
      </c>
      <c r="H7" s="43" t="s">
        <v>288</v>
      </c>
      <c r="I7" s="43" t="s">
        <v>289</v>
      </c>
      <c r="J7" s="35" t="s">
        <v>233</v>
      </c>
      <c r="K7" s="43" t="s">
        <v>283</v>
      </c>
      <c r="L7" s="43" t="s">
        <v>290</v>
      </c>
      <c r="M7" s="117" t="s">
        <v>285</v>
      </c>
      <c r="N7" s="290">
        <v>44756</v>
      </c>
      <c r="O7" s="117" t="s">
        <v>285</v>
      </c>
      <c r="P7" s="4" t="s">
        <v>82</v>
      </c>
      <c r="Q7" s="5"/>
      <c r="R7" s="5"/>
      <c r="S7" s="4" t="s">
        <v>96</v>
      </c>
      <c r="T7" s="23" t="s">
        <v>96</v>
      </c>
    </row>
    <row r="8" spans="1:20" ht="63.75" x14ac:dyDescent="0.25">
      <c r="A8" s="20">
        <v>3</v>
      </c>
      <c r="B8" s="5" t="s">
        <v>278</v>
      </c>
      <c r="C8" s="5" t="s">
        <v>278</v>
      </c>
      <c r="D8" s="41" t="s">
        <v>291</v>
      </c>
      <c r="E8" s="43">
        <v>2010</v>
      </c>
      <c r="F8" s="41" t="s">
        <v>292</v>
      </c>
      <c r="G8" s="20" t="s">
        <v>90</v>
      </c>
      <c r="H8" s="43" t="s">
        <v>223</v>
      </c>
      <c r="I8" s="41" t="s">
        <v>293</v>
      </c>
      <c r="J8" s="35" t="s">
        <v>233</v>
      </c>
      <c r="K8" s="43" t="s">
        <v>294</v>
      </c>
      <c r="L8" s="35" t="s">
        <v>295</v>
      </c>
      <c r="M8" s="117" t="s">
        <v>296</v>
      </c>
      <c r="N8" s="290">
        <v>44756</v>
      </c>
      <c r="O8" s="117" t="s">
        <v>296</v>
      </c>
      <c r="P8" s="4" t="s">
        <v>82</v>
      </c>
      <c r="Q8" s="5"/>
      <c r="R8" s="5"/>
      <c r="S8" s="4" t="s">
        <v>96</v>
      </c>
      <c r="T8" s="23" t="s">
        <v>96</v>
      </c>
    </row>
    <row r="9" spans="1:20" s="32" customFormat="1" ht="76.5" x14ac:dyDescent="0.25">
      <c r="A9" s="21">
        <v>4</v>
      </c>
      <c r="B9" s="5" t="s">
        <v>278</v>
      </c>
      <c r="C9" s="5" t="s">
        <v>278</v>
      </c>
      <c r="D9" s="43" t="s">
        <v>297</v>
      </c>
      <c r="E9" s="43">
        <v>2015</v>
      </c>
      <c r="F9" s="41" t="s">
        <v>298</v>
      </c>
      <c r="G9" s="20" t="s">
        <v>90</v>
      </c>
      <c r="H9" s="43" t="s">
        <v>223</v>
      </c>
      <c r="I9" s="43" t="s">
        <v>299</v>
      </c>
      <c r="J9" s="35" t="s">
        <v>233</v>
      </c>
      <c r="K9" s="43" t="s">
        <v>283</v>
      </c>
      <c r="L9" s="35" t="s">
        <v>300</v>
      </c>
      <c r="M9" s="117" t="s">
        <v>285</v>
      </c>
      <c r="N9" s="290">
        <v>44756</v>
      </c>
      <c r="O9" s="117" t="s">
        <v>285</v>
      </c>
      <c r="P9" s="4" t="s">
        <v>82</v>
      </c>
      <c r="Q9" s="31"/>
      <c r="R9" s="31"/>
      <c r="S9" s="4" t="s">
        <v>96</v>
      </c>
      <c r="T9" s="23" t="s">
        <v>96</v>
      </c>
    </row>
    <row r="10" spans="1:20" s="32" customFormat="1" ht="51" x14ac:dyDescent="0.25">
      <c r="A10" s="20">
        <v>5</v>
      </c>
      <c r="B10" s="5" t="s">
        <v>278</v>
      </c>
      <c r="C10" s="5" t="s">
        <v>278</v>
      </c>
      <c r="D10" s="43" t="s">
        <v>301</v>
      </c>
      <c r="E10" s="43">
        <v>2014</v>
      </c>
      <c r="F10" s="41" t="s">
        <v>103</v>
      </c>
      <c r="G10" s="20" t="s">
        <v>90</v>
      </c>
      <c r="H10" s="43" t="s">
        <v>223</v>
      </c>
      <c r="I10" s="43" t="s">
        <v>302</v>
      </c>
      <c r="J10" s="35" t="s">
        <v>233</v>
      </c>
      <c r="K10" s="43" t="s">
        <v>283</v>
      </c>
      <c r="L10" s="35" t="s">
        <v>303</v>
      </c>
      <c r="M10" s="117" t="s">
        <v>304</v>
      </c>
      <c r="N10" s="290">
        <v>44756</v>
      </c>
      <c r="O10" s="117" t="s">
        <v>304</v>
      </c>
      <c r="P10" s="4" t="s">
        <v>82</v>
      </c>
      <c r="Q10" s="31"/>
      <c r="R10" s="31"/>
      <c r="S10" s="4" t="s">
        <v>96</v>
      </c>
      <c r="T10" s="23" t="s">
        <v>96</v>
      </c>
    </row>
    <row r="11" spans="1:20" s="32" customFormat="1" ht="63.75" x14ac:dyDescent="0.25">
      <c r="A11" s="20">
        <v>6</v>
      </c>
      <c r="B11" s="5" t="s">
        <v>278</v>
      </c>
      <c r="C11" s="5" t="s">
        <v>278</v>
      </c>
      <c r="D11" s="18" t="s">
        <v>305</v>
      </c>
      <c r="E11" s="18">
        <v>2016</v>
      </c>
      <c r="F11" s="18" t="s">
        <v>306</v>
      </c>
      <c r="G11" s="20" t="s">
        <v>90</v>
      </c>
      <c r="H11" s="43" t="s">
        <v>223</v>
      </c>
      <c r="I11" s="18" t="s">
        <v>307</v>
      </c>
      <c r="J11" s="35" t="s">
        <v>233</v>
      </c>
      <c r="K11" s="18" t="s">
        <v>283</v>
      </c>
      <c r="L11" s="34" t="s">
        <v>308</v>
      </c>
      <c r="M11" s="117" t="s">
        <v>309</v>
      </c>
      <c r="N11" s="290">
        <v>44756</v>
      </c>
      <c r="O11" s="117" t="s">
        <v>309</v>
      </c>
      <c r="P11" s="4" t="s">
        <v>82</v>
      </c>
      <c r="Q11" s="31"/>
      <c r="R11" s="31"/>
      <c r="S11" s="4" t="s">
        <v>96</v>
      </c>
      <c r="T11" s="23" t="s">
        <v>96</v>
      </c>
    </row>
    <row r="12" spans="1:20" s="32" customFormat="1" ht="187.5" customHeight="1" x14ac:dyDescent="0.25">
      <c r="A12" s="21">
        <v>7</v>
      </c>
      <c r="B12" s="5" t="s">
        <v>278</v>
      </c>
      <c r="C12" s="5" t="s">
        <v>278</v>
      </c>
      <c r="D12" s="40" t="s">
        <v>310</v>
      </c>
      <c r="E12" s="40">
        <v>1989</v>
      </c>
      <c r="F12" s="40" t="s">
        <v>311</v>
      </c>
      <c r="G12" s="20" t="s">
        <v>90</v>
      </c>
      <c r="H12" s="43" t="s">
        <v>223</v>
      </c>
      <c r="I12" s="40" t="s">
        <v>312</v>
      </c>
      <c r="J12" s="35" t="s">
        <v>233</v>
      </c>
      <c r="K12" s="116" t="s">
        <v>283</v>
      </c>
      <c r="L12" s="35" t="s">
        <v>313</v>
      </c>
      <c r="M12" s="117" t="s">
        <v>314</v>
      </c>
      <c r="N12" s="290">
        <v>44756</v>
      </c>
      <c r="O12" s="117" t="s">
        <v>314</v>
      </c>
      <c r="P12" s="4" t="s">
        <v>82</v>
      </c>
      <c r="Q12" s="31"/>
      <c r="R12" s="31"/>
      <c r="S12" s="4" t="s">
        <v>96</v>
      </c>
      <c r="T12" s="23" t="s">
        <v>96</v>
      </c>
    </row>
    <row r="13" spans="1:20" ht="60" x14ac:dyDescent="0.25">
      <c r="A13" s="20">
        <v>8</v>
      </c>
      <c r="B13" s="5" t="s">
        <v>315</v>
      </c>
      <c r="C13" s="5" t="s">
        <v>315</v>
      </c>
      <c r="D13" s="46" t="s">
        <v>316</v>
      </c>
      <c r="E13" s="46">
        <v>2010</v>
      </c>
      <c r="F13" s="40" t="s">
        <v>317</v>
      </c>
      <c r="G13" s="20" t="s">
        <v>90</v>
      </c>
      <c r="H13" s="43" t="s">
        <v>223</v>
      </c>
      <c r="I13" s="46" t="s">
        <v>318</v>
      </c>
      <c r="J13" s="35" t="s">
        <v>233</v>
      </c>
      <c r="K13" s="116" t="s">
        <v>319</v>
      </c>
      <c r="L13" s="35" t="s">
        <v>320</v>
      </c>
      <c r="M13" s="117" t="s">
        <v>321</v>
      </c>
      <c r="N13" s="290">
        <v>44756</v>
      </c>
      <c r="O13" s="117" t="s">
        <v>321</v>
      </c>
      <c r="P13" s="4" t="s">
        <v>82</v>
      </c>
      <c r="Q13" s="5"/>
      <c r="R13" s="5"/>
      <c r="S13" s="4" t="s">
        <v>96</v>
      </c>
      <c r="T13" s="23" t="s">
        <v>96</v>
      </c>
    </row>
    <row r="14" spans="1:20" ht="48" x14ac:dyDescent="0.25">
      <c r="A14" s="21">
        <v>9</v>
      </c>
      <c r="B14" s="5" t="s">
        <v>315</v>
      </c>
      <c r="C14" s="5" t="s">
        <v>315</v>
      </c>
      <c r="D14" s="46" t="s">
        <v>322</v>
      </c>
      <c r="E14" s="46">
        <v>2015</v>
      </c>
      <c r="F14" s="40" t="s">
        <v>317</v>
      </c>
      <c r="G14" s="20" t="s">
        <v>90</v>
      </c>
      <c r="H14" s="43" t="s">
        <v>223</v>
      </c>
      <c r="I14" s="46" t="s">
        <v>323</v>
      </c>
      <c r="J14" s="35" t="s">
        <v>233</v>
      </c>
      <c r="K14" s="116" t="s">
        <v>319</v>
      </c>
      <c r="L14" s="35" t="s">
        <v>324</v>
      </c>
      <c r="M14" s="117" t="s">
        <v>321</v>
      </c>
      <c r="N14" s="290">
        <v>44756</v>
      </c>
      <c r="O14" s="117" t="s">
        <v>321</v>
      </c>
      <c r="P14" s="4" t="s">
        <v>82</v>
      </c>
      <c r="Q14" s="5"/>
      <c r="R14" s="5"/>
      <c r="S14" s="4" t="s">
        <v>96</v>
      </c>
      <c r="T14" s="23" t="s">
        <v>96</v>
      </c>
    </row>
    <row r="15" spans="1:20" ht="90.75" customHeight="1" x14ac:dyDescent="0.25">
      <c r="A15" s="20">
        <v>10</v>
      </c>
      <c r="B15" s="5" t="s">
        <v>325</v>
      </c>
      <c r="C15" s="5" t="s">
        <v>325</v>
      </c>
      <c r="D15" s="43" t="s">
        <v>326</v>
      </c>
      <c r="E15" s="43">
        <v>1999</v>
      </c>
      <c r="F15" s="43" t="s">
        <v>327</v>
      </c>
      <c r="G15" s="20" t="s">
        <v>90</v>
      </c>
      <c r="H15" s="43" t="s">
        <v>328</v>
      </c>
      <c r="I15" s="43" t="s">
        <v>329</v>
      </c>
      <c r="J15" s="35" t="s">
        <v>233</v>
      </c>
      <c r="K15" s="43" t="s">
        <v>330</v>
      </c>
      <c r="L15" s="42" t="s">
        <v>331</v>
      </c>
      <c r="M15" s="117" t="s">
        <v>332</v>
      </c>
      <c r="N15" s="290">
        <v>44756</v>
      </c>
      <c r="O15" s="117" t="s">
        <v>332</v>
      </c>
      <c r="P15" s="4" t="s">
        <v>82</v>
      </c>
      <c r="Q15" s="5"/>
      <c r="R15" s="5"/>
      <c r="S15" s="4" t="s">
        <v>96</v>
      </c>
      <c r="T15" s="23" t="s">
        <v>96</v>
      </c>
    </row>
    <row r="16" spans="1:20" ht="171.75" customHeight="1" x14ac:dyDescent="0.25">
      <c r="A16" s="21">
        <v>11</v>
      </c>
      <c r="B16" s="5" t="s">
        <v>325</v>
      </c>
      <c r="C16" s="5" t="s">
        <v>325</v>
      </c>
      <c r="D16" s="48" t="s">
        <v>333</v>
      </c>
      <c r="E16" s="48">
        <v>2015</v>
      </c>
      <c r="F16" s="49" t="s">
        <v>334</v>
      </c>
      <c r="G16" s="20" t="s">
        <v>90</v>
      </c>
      <c r="H16" s="48" t="s">
        <v>223</v>
      </c>
      <c r="I16" s="48" t="s">
        <v>335</v>
      </c>
      <c r="J16" s="35" t="s">
        <v>233</v>
      </c>
      <c r="K16" s="49" t="s">
        <v>336</v>
      </c>
      <c r="L16" s="37" t="s">
        <v>337</v>
      </c>
      <c r="M16" s="117" t="s">
        <v>338</v>
      </c>
      <c r="N16" s="290">
        <v>44756</v>
      </c>
      <c r="O16" s="117" t="s">
        <v>338</v>
      </c>
      <c r="P16" s="4" t="s">
        <v>82</v>
      </c>
      <c r="Q16" s="5"/>
      <c r="R16" s="5"/>
      <c r="S16" s="4" t="s">
        <v>96</v>
      </c>
      <c r="T16" s="23" t="s">
        <v>96</v>
      </c>
    </row>
    <row r="17" spans="1:20" ht="245.25" customHeight="1" x14ac:dyDescent="0.25">
      <c r="A17" s="20">
        <v>12</v>
      </c>
      <c r="B17" s="5" t="s">
        <v>325</v>
      </c>
      <c r="C17" s="5" t="s">
        <v>325</v>
      </c>
      <c r="D17" s="43" t="s">
        <v>339</v>
      </c>
      <c r="E17" s="43">
        <v>2014</v>
      </c>
      <c r="F17" s="43" t="s">
        <v>340</v>
      </c>
      <c r="G17" s="20" t="s">
        <v>90</v>
      </c>
      <c r="H17" s="43" t="s">
        <v>341</v>
      </c>
      <c r="I17" s="43" t="s">
        <v>342</v>
      </c>
      <c r="J17" s="35" t="s">
        <v>233</v>
      </c>
      <c r="K17" s="43" t="s">
        <v>330</v>
      </c>
      <c r="L17" s="37" t="s">
        <v>343</v>
      </c>
      <c r="M17" s="117" t="s">
        <v>344</v>
      </c>
      <c r="N17" s="290">
        <v>44756</v>
      </c>
      <c r="O17" s="117" t="s">
        <v>344</v>
      </c>
      <c r="P17" s="4" t="s">
        <v>82</v>
      </c>
      <c r="Q17" s="45"/>
      <c r="R17" s="45"/>
      <c r="S17" s="4" t="s">
        <v>96</v>
      </c>
      <c r="T17" s="23" t="s">
        <v>96</v>
      </c>
    </row>
    <row r="18" spans="1:20" ht="90" customHeight="1" x14ac:dyDescent="0.25">
      <c r="A18" s="21">
        <v>13</v>
      </c>
      <c r="B18" s="5" t="s">
        <v>325</v>
      </c>
      <c r="C18" s="5" t="s">
        <v>325</v>
      </c>
      <c r="D18" s="43" t="s">
        <v>345</v>
      </c>
      <c r="E18" s="43">
        <v>2018</v>
      </c>
      <c r="F18" s="43" t="s">
        <v>346</v>
      </c>
      <c r="G18" s="20" t="s">
        <v>90</v>
      </c>
      <c r="H18" s="43" t="s">
        <v>347</v>
      </c>
      <c r="I18" s="43" t="s">
        <v>348</v>
      </c>
      <c r="J18" s="35" t="s">
        <v>233</v>
      </c>
      <c r="K18" s="43" t="s">
        <v>349</v>
      </c>
      <c r="L18" s="37" t="s">
        <v>350</v>
      </c>
      <c r="M18" s="117" t="s">
        <v>338</v>
      </c>
      <c r="N18" s="290">
        <v>44756</v>
      </c>
      <c r="O18" s="117" t="s">
        <v>338</v>
      </c>
      <c r="P18" s="4" t="s">
        <v>82</v>
      </c>
      <c r="Q18" s="45"/>
      <c r="R18" s="45"/>
      <c r="S18" s="4" t="s">
        <v>96</v>
      </c>
      <c r="T18" s="23" t="s">
        <v>96</v>
      </c>
    </row>
    <row r="19" spans="1:20" x14ac:dyDescent="0.25">
      <c r="D19" s="6"/>
      <c r="E19" s="6"/>
      <c r="F19" s="7"/>
      <c r="G19" s="7"/>
      <c r="H19" s="9"/>
      <c r="I19" s="9"/>
      <c r="J19" s="9"/>
      <c r="K19" s="9"/>
      <c r="L19" s="9"/>
      <c r="M19" s="9"/>
      <c r="N19" s="9"/>
      <c r="O19" s="9"/>
      <c r="P19" s="9"/>
      <c r="Q19" s="9"/>
      <c r="R19" s="9"/>
      <c r="S19" s="9"/>
      <c r="T19" s="9"/>
    </row>
    <row r="20" spans="1:20" x14ac:dyDescent="0.25">
      <c r="D20" s="6"/>
      <c r="E20" s="6"/>
      <c r="F20" s="7"/>
      <c r="G20" s="7"/>
      <c r="H20" s="9"/>
      <c r="I20" s="9"/>
      <c r="J20" s="9"/>
      <c r="K20" s="9"/>
      <c r="L20" s="9"/>
      <c r="M20" s="9"/>
      <c r="N20" s="9"/>
      <c r="O20" s="9"/>
      <c r="P20" s="9"/>
      <c r="Q20" s="9"/>
      <c r="R20" s="9"/>
      <c r="S20" s="9"/>
      <c r="T20" s="9"/>
    </row>
    <row r="21" spans="1:20" x14ac:dyDescent="0.25">
      <c r="D21" s="6"/>
      <c r="E21" s="6"/>
      <c r="F21" s="7"/>
      <c r="G21" s="7"/>
      <c r="H21" s="9"/>
      <c r="I21" s="9"/>
      <c r="J21" s="9"/>
      <c r="K21" s="9"/>
      <c r="L21" s="9"/>
      <c r="M21" s="9"/>
      <c r="N21" s="9"/>
      <c r="O21" s="9"/>
      <c r="P21" s="9"/>
      <c r="Q21" s="9"/>
      <c r="R21" s="9"/>
      <c r="S21" s="9"/>
      <c r="T21" s="9"/>
    </row>
    <row r="23" spans="1:20" x14ac:dyDescent="0.25">
      <c r="A23" s="420" t="s">
        <v>145</v>
      </c>
      <c r="B23" s="421"/>
      <c r="C23" s="421"/>
      <c r="D23" s="421"/>
      <c r="E23" s="421"/>
      <c r="F23" s="421"/>
      <c r="G23" s="421"/>
      <c r="H23" s="421"/>
      <c r="I23" s="421"/>
      <c r="J23" s="421"/>
    </row>
    <row r="24" spans="1:20" ht="30" x14ac:dyDescent="0.25">
      <c r="A24" s="10" t="s">
        <v>146</v>
      </c>
      <c r="B24" s="11" t="s">
        <v>147</v>
      </c>
      <c r="C24" s="11" t="s">
        <v>148</v>
      </c>
      <c r="D24" s="422" t="s">
        <v>149</v>
      </c>
      <c r="E24" s="423"/>
      <c r="F24" s="423"/>
      <c r="G24" s="423"/>
      <c r="H24" s="423"/>
      <c r="I24" s="423"/>
      <c r="J24" s="423"/>
    </row>
    <row r="25" spans="1:20" ht="40.5" customHeight="1" x14ac:dyDescent="0.25">
      <c r="A25" s="12">
        <v>1</v>
      </c>
      <c r="B25" s="13"/>
      <c r="C25" s="14"/>
      <c r="D25" s="424" t="s">
        <v>150</v>
      </c>
      <c r="E25" s="424"/>
      <c r="F25" s="424"/>
      <c r="G25" s="424"/>
      <c r="H25" s="424"/>
      <c r="I25" s="424"/>
      <c r="J25" s="424"/>
      <c r="K25" s="15"/>
      <c r="L25" s="15"/>
      <c r="M25" s="15"/>
      <c r="N25" s="15"/>
      <c r="O25" s="15"/>
      <c r="P25" s="15"/>
      <c r="Q25" s="15"/>
      <c r="R25" s="15"/>
      <c r="S25" s="15"/>
      <c r="T25" s="15"/>
    </row>
    <row r="26" spans="1:20" x14ac:dyDescent="0.25">
      <c r="A26" s="6"/>
      <c r="B26" s="7"/>
      <c r="C26" s="8"/>
      <c r="D26" s="9"/>
      <c r="E26" s="9"/>
      <c r="F26" s="9"/>
      <c r="G26" s="9"/>
      <c r="H26" s="9"/>
      <c r="I26" s="9"/>
      <c r="J26" s="9"/>
    </row>
    <row r="27" spans="1:20" x14ac:dyDescent="0.25">
      <c r="A27" s="6"/>
      <c r="B27" s="7"/>
      <c r="C27" s="8"/>
      <c r="D27" s="9"/>
      <c r="E27" s="9"/>
      <c r="F27" s="9"/>
      <c r="G27" s="9"/>
      <c r="H27" s="9"/>
      <c r="I27" s="9"/>
      <c r="J27" s="9"/>
    </row>
    <row r="28" spans="1:20" x14ac:dyDescent="0.25">
      <c r="A28" s="16"/>
      <c r="B28" s="17" t="s">
        <v>151</v>
      </c>
      <c r="C28" s="17" t="s">
        <v>152</v>
      </c>
      <c r="D28" s="17" t="s">
        <v>153</v>
      </c>
      <c r="E28" s="9"/>
      <c r="F28" s="9"/>
      <c r="G28" s="9"/>
      <c r="H28" s="9"/>
      <c r="I28" s="9"/>
      <c r="J28" s="9"/>
    </row>
    <row r="29" spans="1:20" x14ac:dyDescent="0.25">
      <c r="A29" s="5" t="s">
        <v>154</v>
      </c>
      <c r="B29" s="18" t="s">
        <v>155</v>
      </c>
      <c r="C29" s="18" t="s">
        <v>156</v>
      </c>
      <c r="D29" s="18" t="s">
        <v>157</v>
      </c>
      <c r="E29" s="9"/>
      <c r="F29" s="9"/>
      <c r="G29" s="9"/>
      <c r="H29" s="9"/>
      <c r="I29" s="9"/>
      <c r="J29" s="9"/>
    </row>
    <row r="30" spans="1:20" ht="38.25" x14ac:dyDescent="0.25">
      <c r="A30" s="5" t="s">
        <v>158</v>
      </c>
      <c r="B30" s="18" t="s">
        <v>159</v>
      </c>
      <c r="C30" s="18" t="s">
        <v>160</v>
      </c>
      <c r="D30" s="18" t="s">
        <v>161</v>
      </c>
      <c r="E30" s="9"/>
      <c r="F30" s="9"/>
      <c r="G30" s="9"/>
      <c r="H30" s="9"/>
      <c r="I30" s="9"/>
      <c r="J30" s="9"/>
    </row>
    <row r="31" spans="1:20" x14ac:dyDescent="0.25">
      <c r="A31" s="5" t="s">
        <v>162</v>
      </c>
      <c r="B31" s="18" t="s">
        <v>163</v>
      </c>
      <c r="C31" s="18" t="s">
        <v>164</v>
      </c>
      <c r="D31" s="18" t="s">
        <v>165</v>
      </c>
      <c r="E31" s="9"/>
      <c r="F31" s="9"/>
      <c r="G31" s="9"/>
      <c r="H31" s="9"/>
      <c r="I31" s="9"/>
      <c r="J31" s="9"/>
    </row>
    <row r="32" spans="1:20" x14ac:dyDescent="0.25">
      <c r="A32" s="6"/>
      <c r="B32" s="7"/>
      <c r="C32" s="8"/>
      <c r="D32" s="9"/>
      <c r="E32" s="9"/>
      <c r="F32" s="9"/>
      <c r="G32" s="9"/>
      <c r="H32" s="9"/>
      <c r="I32" s="9"/>
      <c r="J32" s="9"/>
    </row>
    <row r="33" spans="1:10" x14ac:dyDescent="0.25">
      <c r="A33" s="403" t="s">
        <v>166</v>
      </c>
      <c r="B33" s="403"/>
      <c r="C33" s="403"/>
      <c r="D33" s="403"/>
      <c r="E33" s="403"/>
      <c r="F33" s="403"/>
      <c r="G33" s="403"/>
      <c r="H33" s="403"/>
      <c r="I33" s="403"/>
      <c r="J33" s="403"/>
    </row>
    <row r="34" spans="1:10" x14ac:dyDescent="0.25">
      <c r="A34" s="6"/>
      <c r="B34" s="7"/>
      <c r="C34" s="8"/>
      <c r="D34" s="9"/>
      <c r="E34" s="9"/>
      <c r="F34" s="9"/>
      <c r="G34" s="9"/>
      <c r="H34" s="9"/>
      <c r="I34" s="9"/>
      <c r="J34" s="9"/>
    </row>
    <row r="35" spans="1:10" x14ac:dyDescent="0.25">
      <c r="A35" s="6"/>
      <c r="B35" s="7"/>
      <c r="C35" s="8"/>
      <c r="D35" s="9"/>
      <c r="E35" s="9"/>
      <c r="F35" s="9"/>
      <c r="G35" s="9"/>
      <c r="H35" s="9"/>
      <c r="I35" s="9"/>
      <c r="J35" s="9"/>
    </row>
    <row r="36" spans="1:10" x14ac:dyDescent="0.25">
      <c r="A36" s="6"/>
      <c r="B36" s="7"/>
      <c r="C36" s="8"/>
      <c r="D36" s="9"/>
      <c r="E36" s="9"/>
      <c r="F36" s="9"/>
      <c r="G36" s="9"/>
      <c r="H36" s="9"/>
      <c r="I36" s="9"/>
      <c r="J36" s="9"/>
    </row>
  </sheetData>
  <mergeCells count="12">
    <mergeCell ref="A23:J23"/>
    <mergeCell ref="D24:J24"/>
    <mergeCell ref="D25:J25"/>
    <mergeCell ref="A33:J33"/>
    <mergeCell ref="A1:D2"/>
    <mergeCell ref="E1:T2"/>
    <mergeCell ref="A4:D4"/>
    <mergeCell ref="E4:F4"/>
    <mergeCell ref="H4:I4"/>
    <mergeCell ref="J4:L4"/>
    <mergeCell ref="M4:N4"/>
    <mergeCell ref="P4:T4"/>
  </mergeCells>
  <pageMargins left="0.23622047244094491" right="0.23622047244094491" top="0.74803149606299213" bottom="0.74803149606299213" header="0.31496062992125984" footer="0.31496062992125984"/>
  <pageSetup scale="3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10"/>
  <sheetViews>
    <sheetView showGridLines="0" topLeftCell="G1" zoomScale="86" zoomScaleNormal="86" zoomScaleSheetLayoutView="38" zoomScalePageLayoutView="71" workbookViewId="0">
      <pane ySplit="5" topLeftCell="A6" activePane="bottomLeft" state="frozen"/>
      <selection pane="bottomLeft" activeCell="L24" sqref="L24"/>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8" width="24" customWidth="1"/>
    <col min="9" max="9" width="37.85546875" customWidth="1"/>
    <col min="10" max="10" width="28.85546875" customWidth="1"/>
    <col min="11" max="11" width="24" customWidth="1"/>
    <col min="12" max="12" width="38.7109375" style="122"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71"/>
      <c r="M3" s="2"/>
      <c r="N3" s="2"/>
      <c r="O3" s="2"/>
      <c r="P3" s="2"/>
      <c r="Q3" s="2"/>
      <c r="R3" s="2"/>
      <c r="S3" s="2"/>
      <c r="T3" s="2"/>
    </row>
    <row r="4" spans="1:20" ht="29.25" customHeight="1" x14ac:dyDescent="0.25">
      <c r="A4" s="412" t="s">
        <v>62</v>
      </c>
      <c r="B4" s="412"/>
      <c r="C4" s="412"/>
      <c r="D4" s="412"/>
      <c r="E4" s="414" t="s">
        <v>351</v>
      </c>
      <c r="F4" s="414"/>
      <c r="G4" s="196">
        <v>44756</v>
      </c>
      <c r="H4" s="415" t="s">
        <v>63</v>
      </c>
      <c r="I4" s="416"/>
      <c r="J4" s="417" t="s">
        <v>352</v>
      </c>
      <c r="K4" s="418"/>
      <c r="L4" s="419"/>
      <c r="M4" s="412" t="s">
        <v>65</v>
      </c>
      <c r="N4" s="412"/>
      <c r="O4" s="22"/>
      <c r="P4" s="414" t="s">
        <v>353</v>
      </c>
      <c r="Q4" s="414"/>
      <c r="R4" s="414"/>
      <c r="S4" s="414"/>
      <c r="T4" s="414"/>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s="32" customFormat="1" ht="39" customHeight="1" x14ac:dyDescent="0.25">
      <c r="A6" s="20">
        <v>1</v>
      </c>
      <c r="B6" s="19" t="s">
        <v>354</v>
      </c>
      <c r="C6" s="278" t="s">
        <v>354</v>
      </c>
      <c r="D6" s="42" t="s">
        <v>355</v>
      </c>
      <c r="E6" s="42">
        <v>1991</v>
      </c>
      <c r="F6" s="42" t="s">
        <v>356</v>
      </c>
      <c r="G6" s="20" t="s">
        <v>90</v>
      </c>
      <c r="H6" s="51" t="s">
        <v>223</v>
      </c>
      <c r="I6" s="42" t="s">
        <v>357</v>
      </c>
      <c r="J6" s="21" t="s">
        <v>233</v>
      </c>
      <c r="K6" s="42" t="s">
        <v>353</v>
      </c>
      <c r="L6" s="119" t="s">
        <v>358</v>
      </c>
      <c r="M6" s="52" t="s">
        <v>359</v>
      </c>
      <c r="N6" s="294">
        <v>44756</v>
      </c>
      <c r="O6" s="52" t="s">
        <v>359</v>
      </c>
      <c r="P6" s="52" t="s">
        <v>82</v>
      </c>
      <c r="Q6" s="52"/>
      <c r="R6" s="52"/>
      <c r="S6" s="52" t="s">
        <v>96</v>
      </c>
      <c r="T6" s="40" t="s">
        <v>96</v>
      </c>
    </row>
    <row r="7" spans="1:20" s="32" customFormat="1" ht="36" x14ac:dyDescent="0.25">
      <c r="A7" s="20">
        <v>2</v>
      </c>
      <c r="B7" s="19" t="s">
        <v>354</v>
      </c>
      <c r="C7" s="278" t="s">
        <v>354</v>
      </c>
      <c r="D7" s="42" t="s">
        <v>360</v>
      </c>
      <c r="E7" s="42">
        <v>2005</v>
      </c>
      <c r="F7" s="42" t="s">
        <v>361</v>
      </c>
      <c r="G7" s="20" t="s">
        <v>90</v>
      </c>
      <c r="H7" s="51" t="s">
        <v>223</v>
      </c>
      <c r="I7" s="42" t="s">
        <v>362</v>
      </c>
      <c r="J7" s="21" t="s">
        <v>233</v>
      </c>
      <c r="K7" s="42" t="s">
        <v>353</v>
      </c>
      <c r="L7" s="119" t="s">
        <v>358</v>
      </c>
      <c r="M7" s="52" t="s">
        <v>359</v>
      </c>
      <c r="N7" s="294">
        <v>44756</v>
      </c>
      <c r="O7" s="52" t="s">
        <v>359</v>
      </c>
      <c r="P7" s="52" t="s">
        <v>82</v>
      </c>
      <c r="Q7" s="52"/>
      <c r="R7" s="52"/>
      <c r="S7" s="52" t="s">
        <v>96</v>
      </c>
      <c r="T7" s="40" t="s">
        <v>96</v>
      </c>
    </row>
    <row r="8" spans="1:20" s="32" customFormat="1" ht="51" x14ac:dyDescent="0.25">
      <c r="A8" s="20">
        <v>3</v>
      </c>
      <c r="B8" s="19" t="s">
        <v>354</v>
      </c>
      <c r="C8" s="278" t="s">
        <v>354</v>
      </c>
      <c r="D8" s="42" t="s">
        <v>363</v>
      </c>
      <c r="E8" s="42">
        <v>1990</v>
      </c>
      <c r="F8" s="50" t="s">
        <v>364</v>
      </c>
      <c r="G8" s="20" t="s">
        <v>90</v>
      </c>
      <c r="H8" s="51" t="s">
        <v>223</v>
      </c>
      <c r="I8" s="42" t="s">
        <v>365</v>
      </c>
      <c r="J8" s="21" t="s">
        <v>233</v>
      </c>
      <c r="K8" s="42" t="s">
        <v>366</v>
      </c>
      <c r="L8" s="119" t="s">
        <v>367</v>
      </c>
      <c r="M8" s="52" t="s">
        <v>359</v>
      </c>
      <c r="N8" s="294">
        <v>44756</v>
      </c>
      <c r="O8" s="52" t="s">
        <v>359</v>
      </c>
      <c r="P8" s="52" t="s">
        <v>82</v>
      </c>
      <c r="Q8" s="52"/>
      <c r="R8" s="52"/>
      <c r="S8" s="52" t="s">
        <v>96</v>
      </c>
      <c r="T8" s="40" t="s">
        <v>96</v>
      </c>
    </row>
    <row r="9" spans="1:20" s="32" customFormat="1" ht="38.25" x14ac:dyDescent="0.25">
      <c r="A9" s="20">
        <v>4</v>
      </c>
      <c r="B9" s="19" t="s">
        <v>354</v>
      </c>
      <c r="C9" s="278" t="s">
        <v>354</v>
      </c>
      <c r="D9" s="42" t="s">
        <v>368</v>
      </c>
      <c r="E9" s="42">
        <v>1993</v>
      </c>
      <c r="F9" s="50" t="s">
        <v>364</v>
      </c>
      <c r="G9" s="20" t="s">
        <v>90</v>
      </c>
      <c r="H9" s="51" t="s">
        <v>223</v>
      </c>
      <c r="I9" s="42" t="s">
        <v>369</v>
      </c>
      <c r="J9" s="21" t="s">
        <v>233</v>
      </c>
      <c r="K9" s="42" t="s">
        <v>370</v>
      </c>
      <c r="L9" s="119" t="s">
        <v>371</v>
      </c>
      <c r="M9" s="52" t="s">
        <v>359</v>
      </c>
      <c r="N9" s="294">
        <v>44756</v>
      </c>
      <c r="O9" s="52" t="s">
        <v>359</v>
      </c>
      <c r="P9" s="52" t="s">
        <v>82</v>
      </c>
      <c r="Q9" s="52"/>
      <c r="R9" s="52"/>
      <c r="S9" s="52" t="s">
        <v>96</v>
      </c>
      <c r="T9" s="40" t="s">
        <v>96</v>
      </c>
    </row>
    <row r="10" spans="1:20" s="32" customFormat="1" ht="51" x14ac:dyDescent="0.25">
      <c r="A10" s="20">
        <v>5</v>
      </c>
      <c r="B10" s="19" t="s">
        <v>354</v>
      </c>
      <c r="C10" s="278" t="s">
        <v>354</v>
      </c>
      <c r="D10" s="42" t="s">
        <v>372</v>
      </c>
      <c r="E10" s="42">
        <v>1997</v>
      </c>
      <c r="F10" s="42" t="s">
        <v>364</v>
      </c>
      <c r="G10" s="20" t="s">
        <v>90</v>
      </c>
      <c r="H10" s="51" t="s">
        <v>223</v>
      </c>
      <c r="I10" s="42" t="s">
        <v>373</v>
      </c>
      <c r="J10" s="21" t="s">
        <v>233</v>
      </c>
      <c r="K10" s="42" t="s">
        <v>370</v>
      </c>
      <c r="L10" s="119" t="s">
        <v>374</v>
      </c>
      <c r="M10" s="52" t="s">
        <v>359</v>
      </c>
      <c r="N10" s="294">
        <v>44756</v>
      </c>
      <c r="O10" s="52" t="s">
        <v>359</v>
      </c>
      <c r="P10" s="52" t="s">
        <v>82</v>
      </c>
      <c r="Q10" s="52"/>
      <c r="R10" s="52"/>
      <c r="S10" s="52" t="s">
        <v>96</v>
      </c>
      <c r="T10" s="40" t="s">
        <v>96</v>
      </c>
    </row>
    <row r="11" spans="1:20" s="32" customFormat="1" ht="60" x14ac:dyDescent="0.25">
      <c r="A11" s="20">
        <v>6</v>
      </c>
      <c r="B11" s="19" t="s">
        <v>354</v>
      </c>
      <c r="C11" s="278" t="s">
        <v>354</v>
      </c>
      <c r="D11" s="42" t="s">
        <v>375</v>
      </c>
      <c r="E11" s="42">
        <v>2000</v>
      </c>
      <c r="F11" s="50" t="s">
        <v>364</v>
      </c>
      <c r="G11" s="20" t="s">
        <v>90</v>
      </c>
      <c r="H11" s="51" t="s">
        <v>223</v>
      </c>
      <c r="I11" s="42" t="s">
        <v>376</v>
      </c>
      <c r="J11" s="21" t="s">
        <v>233</v>
      </c>
      <c r="K11" s="42" t="s">
        <v>370</v>
      </c>
      <c r="L11" s="119" t="s">
        <v>377</v>
      </c>
      <c r="M11" s="52" t="s">
        <v>359</v>
      </c>
      <c r="N11" s="294">
        <v>44756</v>
      </c>
      <c r="O11" s="52" t="s">
        <v>359</v>
      </c>
      <c r="P11" s="52" t="s">
        <v>82</v>
      </c>
      <c r="Q11" s="52"/>
      <c r="R11" s="52"/>
      <c r="S11" s="52" t="s">
        <v>96</v>
      </c>
      <c r="T11" s="40" t="s">
        <v>96</v>
      </c>
    </row>
    <row r="12" spans="1:20" s="32" customFormat="1" ht="51" x14ac:dyDescent="0.25">
      <c r="A12" s="20">
        <v>7</v>
      </c>
      <c r="B12" s="19" t="s">
        <v>354</v>
      </c>
      <c r="C12" s="278" t="s">
        <v>354</v>
      </c>
      <c r="D12" s="42" t="s">
        <v>378</v>
      </c>
      <c r="E12" s="42">
        <v>2002</v>
      </c>
      <c r="F12" s="50" t="s">
        <v>364</v>
      </c>
      <c r="G12" s="20" t="s">
        <v>90</v>
      </c>
      <c r="H12" s="51" t="s">
        <v>223</v>
      </c>
      <c r="I12" s="42" t="s">
        <v>379</v>
      </c>
      <c r="J12" s="21" t="s">
        <v>233</v>
      </c>
      <c r="K12" s="42" t="s">
        <v>380</v>
      </c>
      <c r="L12" s="119" t="s">
        <v>381</v>
      </c>
      <c r="M12" s="52" t="s">
        <v>359</v>
      </c>
      <c r="N12" s="294">
        <v>44756</v>
      </c>
      <c r="O12" s="52" t="s">
        <v>359</v>
      </c>
      <c r="P12" s="52" t="s">
        <v>82</v>
      </c>
      <c r="Q12" s="52"/>
      <c r="R12" s="52"/>
      <c r="S12" s="52" t="s">
        <v>96</v>
      </c>
      <c r="T12" s="40" t="s">
        <v>96</v>
      </c>
    </row>
    <row r="13" spans="1:20" s="32" customFormat="1" ht="76.5" x14ac:dyDescent="0.25">
      <c r="A13" s="20">
        <v>8</v>
      </c>
      <c r="B13" s="19" t="s">
        <v>354</v>
      </c>
      <c r="C13" s="278" t="s">
        <v>354</v>
      </c>
      <c r="D13" s="42" t="s">
        <v>382</v>
      </c>
      <c r="E13" s="42">
        <v>2003</v>
      </c>
      <c r="F13" s="50" t="s">
        <v>364</v>
      </c>
      <c r="G13" s="20" t="s">
        <v>90</v>
      </c>
      <c r="H13" s="51" t="s">
        <v>223</v>
      </c>
      <c r="I13" s="42" t="s">
        <v>383</v>
      </c>
      <c r="J13" s="21" t="s">
        <v>233</v>
      </c>
      <c r="K13" s="42" t="s">
        <v>370</v>
      </c>
      <c r="L13" s="120" t="s">
        <v>384</v>
      </c>
      <c r="M13" s="52" t="s">
        <v>359</v>
      </c>
      <c r="N13" s="294">
        <v>44756</v>
      </c>
      <c r="O13" s="52" t="s">
        <v>359</v>
      </c>
      <c r="P13" s="52" t="s">
        <v>82</v>
      </c>
      <c r="Q13" s="52"/>
      <c r="R13" s="52"/>
      <c r="S13" s="52" t="s">
        <v>96</v>
      </c>
      <c r="T13" s="40" t="s">
        <v>96</v>
      </c>
    </row>
    <row r="14" spans="1:20" s="32" customFormat="1" ht="51" x14ac:dyDescent="0.25">
      <c r="A14" s="20">
        <v>9</v>
      </c>
      <c r="B14" s="19" t="s">
        <v>354</v>
      </c>
      <c r="C14" s="278" t="s">
        <v>354</v>
      </c>
      <c r="D14" s="42" t="s">
        <v>385</v>
      </c>
      <c r="E14" s="42">
        <v>2003</v>
      </c>
      <c r="F14" s="50" t="s">
        <v>364</v>
      </c>
      <c r="G14" s="20" t="s">
        <v>90</v>
      </c>
      <c r="H14" s="51" t="s">
        <v>223</v>
      </c>
      <c r="I14" s="42" t="s">
        <v>386</v>
      </c>
      <c r="J14" s="21" t="s">
        <v>233</v>
      </c>
      <c r="K14" s="42" t="s">
        <v>370</v>
      </c>
      <c r="L14" s="120" t="s">
        <v>387</v>
      </c>
      <c r="M14" s="52" t="s">
        <v>359</v>
      </c>
      <c r="N14" s="294">
        <v>44756</v>
      </c>
      <c r="O14" s="52" t="s">
        <v>359</v>
      </c>
      <c r="P14" s="52" t="s">
        <v>82</v>
      </c>
      <c r="Q14" s="52"/>
      <c r="R14" s="52"/>
      <c r="S14" s="52" t="s">
        <v>96</v>
      </c>
      <c r="T14" s="40" t="s">
        <v>96</v>
      </c>
    </row>
    <row r="15" spans="1:20" s="32" customFormat="1" ht="63.75" x14ac:dyDescent="0.25">
      <c r="A15" s="20">
        <v>10</v>
      </c>
      <c r="B15" s="19" t="s">
        <v>354</v>
      </c>
      <c r="C15" s="278" t="s">
        <v>354</v>
      </c>
      <c r="D15" s="42" t="s">
        <v>388</v>
      </c>
      <c r="E15" s="42">
        <v>2005</v>
      </c>
      <c r="F15" s="42" t="s">
        <v>364</v>
      </c>
      <c r="G15" s="20" t="s">
        <v>90</v>
      </c>
      <c r="H15" s="51" t="s">
        <v>223</v>
      </c>
      <c r="I15" s="42" t="s">
        <v>389</v>
      </c>
      <c r="J15" s="21" t="s">
        <v>233</v>
      </c>
      <c r="K15" s="42" t="s">
        <v>380</v>
      </c>
      <c r="L15" s="120" t="s">
        <v>390</v>
      </c>
      <c r="M15" s="52" t="s">
        <v>359</v>
      </c>
      <c r="N15" s="294">
        <v>44756</v>
      </c>
      <c r="O15" s="52" t="s">
        <v>359</v>
      </c>
      <c r="P15" s="52" t="s">
        <v>82</v>
      </c>
      <c r="Q15" s="52"/>
      <c r="R15" s="52"/>
      <c r="S15" s="52" t="s">
        <v>96</v>
      </c>
      <c r="T15" s="40" t="s">
        <v>96</v>
      </c>
    </row>
    <row r="16" spans="1:20" s="32" customFormat="1" ht="51" x14ac:dyDescent="0.25">
      <c r="A16" s="20">
        <v>11</v>
      </c>
      <c r="B16" s="19" t="s">
        <v>354</v>
      </c>
      <c r="C16" s="278" t="s">
        <v>354</v>
      </c>
      <c r="D16" s="42" t="s">
        <v>391</v>
      </c>
      <c r="E16" s="42">
        <v>2006</v>
      </c>
      <c r="F16" s="42" t="s">
        <v>364</v>
      </c>
      <c r="G16" s="20" t="s">
        <v>90</v>
      </c>
      <c r="H16" s="51" t="s">
        <v>223</v>
      </c>
      <c r="I16" s="42" t="s">
        <v>392</v>
      </c>
      <c r="J16" s="21" t="s">
        <v>233</v>
      </c>
      <c r="K16" s="42" t="s">
        <v>380</v>
      </c>
      <c r="L16" s="120" t="s">
        <v>393</v>
      </c>
      <c r="M16" s="52" t="s">
        <v>359</v>
      </c>
      <c r="N16" s="294">
        <v>44756</v>
      </c>
      <c r="O16" s="52" t="s">
        <v>359</v>
      </c>
      <c r="P16" s="52" t="s">
        <v>82</v>
      </c>
      <c r="Q16" s="52"/>
      <c r="R16" s="52"/>
      <c r="S16" s="52" t="s">
        <v>96</v>
      </c>
      <c r="T16" s="40" t="s">
        <v>96</v>
      </c>
    </row>
    <row r="17" spans="1:20" s="85" customFormat="1" ht="57" customHeight="1" x14ac:dyDescent="0.25">
      <c r="A17" s="141">
        <v>12</v>
      </c>
      <c r="B17" s="83" t="s">
        <v>354</v>
      </c>
      <c r="C17" s="346" t="s">
        <v>354</v>
      </c>
      <c r="D17" s="291" t="s">
        <v>394</v>
      </c>
      <c r="E17" s="291">
        <v>2006</v>
      </c>
      <c r="F17" s="291" t="s">
        <v>364</v>
      </c>
      <c r="G17" s="141" t="s">
        <v>90</v>
      </c>
      <c r="H17" s="51" t="s">
        <v>223</v>
      </c>
      <c r="I17" s="291" t="s">
        <v>395</v>
      </c>
      <c r="J17" s="21" t="s">
        <v>233</v>
      </c>
      <c r="K17" s="42" t="s">
        <v>380</v>
      </c>
      <c r="L17" s="292" t="s">
        <v>396</v>
      </c>
      <c r="M17" s="52" t="s">
        <v>359</v>
      </c>
      <c r="N17" s="294">
        <v>44756</v>
      </c>
      <c r="O17" s="52" t="s">
        <v>359</v>
      </c>
      <c r="P17" s="52" t="s">
        <v>82</v>
      </c>
      <c r="Q17" s="293"/>
      <c r="R17" s="293"/>
      <c r="S17" s="52" t="s">
        <v>96</v>
      </c>
      <c r="T17" s="40" t="s">
        <v>96</v>
      </c>
    </row>
    <row r="18" spans="1:20" s="32" customFormat="1" ht="38.25" x14ac:dyDescent="0.25">
      <c r="A18" s="20">
        <v>13</v>
      </c>
      <c r="B18" s="19" t="s">
        <v>354</v>
      </c>
      <c r="C18" s="278" t="s">
        <v>354</v>
      </c>
      <c r="D18" s="42" t="s">
        <v>397</v>
      </c>
      <c r="E18" s="42">
        <v>2008</v>
      </c>
      <c r="F18" s="42" t="s">
        <v>364</v>
      </c>
      <c r="G18" s="20" t="s">
        <v>90</v>
      </c>
      <c r="H18" s="51" t="s">
        <v>223</v>
      </c>
      <c r="I18" s="42" t="s">
        <v>398</v>
      </c>
      <c r="J18" s="21" t="s">
        <v>233</v>
      </c>
      <c r="K18" s="42" t="s">
        <v>380</v>
      </c>
      <c r="L18" s="120" t="s">
        <v>399</v>
      </c>
      <c r="M18" s="52" t="s">
        <v>359</v>
      </c>
      <c r="N18" s="294">
        <v>44756</v>
      </c>
      <c r="O18" s="52" t="s">
        <v>359</v>
      </c>
      <c r="P18" s="52" t="s">
        <v>82</v>
      </c>
      <c r="Q18" s="52"/>
      <c r="R18" s="52"/>
      <c r="S18" s="52" t="s">
        <v>96</v>
      </c>
      <c r="T18" s="40" t="s">
        <v>96</v>
      </c>
    </row>
    <row r="19" spans="1:20" s="32" customFormat="1" ht="60" x14ac:dyDescent="0.25">
      <c r="A19" s="20">
        <v>14</v>
      </c>
      <c r="B19" s="19" t="s">
        <v>354</v>
      </c>
      <c r="C19" s="278" t="s">
        <v>354</v>
      </c>
      <c r="D19" s="42" t="s">
        <v>400</v>
      </c>
      <c r="E19" s="42">
        <v>2009</v>
      </c>
      <c r="F19" s="50" t="s">
        <v>364</v>
      </c>
      <c r="G19" s="20" t="s">
        <v>90</v>
      </c>
      <c r="H19" s="51" t="s">
        <v>223</v>
      </c>
      <c r="I19" s="42" t="s">
        <v>401</v>
      </c>
      <c r="J19" s="21" t="s">
        <v>233</v>
      </c>
      <c r="K19" s="42" t="s">
        <v>380</v>
      </c>
      <c r="L19" s="119" t="s">
        <v>402</v>
      </c>
      <c r="M19" s="52" t="s">
        <v>359</v>
      </c>
      <c r="N19" s="294">
        <v>44756</v>
      </c>
      <c r="O19" s="52" t="s">
        <v>359</v>
      </c>
      <c r="P19" s="52" t="s">
        <v>82</v>
      </c>
      <c r="Q19" s="52"/>
      <c r="R19" s="52"/>
      <c r="S19" s="52" t="s">
        <v>96</v>
      </c>
      <c r="T19" s="40" t="s">
        <v>96</v>
      </c>
    </row>
    <row r="20" spans="1:20" s="32" customFormat="1" ht="36" x14ac:dyDescent="0.25">
      <c r="A20" s="20">
        <v>15</v>
      </c>
      <c r="B20" s="19" t="s">
        <v>354</v>
      </c>
      <c r="C20" s="278" t="s">
        <v>354</v>
      </c>
      <c r="D20" s="40" t="s">
        <v>403</v>
      </c>
      <c r="E20" s="40">
        <v>2010</v>
      </c>
      <c r="F20" s="40" t="s">
        <v>364</v>
      </c>
      <c r="G20" s="20" t="s">
        <v>90</v>
      </c>
      <c r="H20" s="51" t="s">
        <v>223</v>
      </c>
      <c r="I20" s="40" t="s">
        <v>404</v>
      </c>
      <c r="J20" s="21" t="s">
        <v>233</v>
      </c>
      <c r="K20" s="42" t="s">
        <v>380</v>
      </c>
      <c r="L20" s="119" t="s">
        <v>405</v>
      </c>
      <c r="M20" s="52" t="s">
        <v>359</v>
      </c>
      <c r="N20" s="294">
        <v>44756</v>
      </c>
      <c r="O20" s="52" t="s">
        <v>359</v>
      </c>
      <c r="P20" s="52" t="s">
        <v>82</v>
      </c>
      <c r="Q20" s="52"/>
      <c r="R20" s="52"/>
      <c r="S20" s="52" t="s">
        <v>96</v>
      </c>
      <c r="T20" s="40" t="s">
        <v>96</v>
      </c>
    </row>
    <row r="21" spans="1:20" s="32" customFormat="1" ht="60" x14ac:dyDescent="0.25">
      <c r="A21" s="20">
        <v>16</v>
      </c>
      <c r="B21" s="19" t="s">
        <v>354</v>
      </c>
      <c r="C21" s="278" t="s">
        <v>354</v>
      </c>
      <c r="D21" s="42" t="s">
        <v>406</v>
      </c>
      <c r="E21" s="42">
        <v>2011</v>
      </c>
      <c r="F21" s="50" t="s">
        <v>364</v>
      </c>
      <c r="G21" s="20" t="s">
        <v>90</v>
      </c>
      <c r="H21" s="51" t="s">
        <v>223</v>
      </c>
      <c r="I21" s="42" t="s">
        <v>407</v>
      </c>
      <c r="J21" s="21" t="s">
        <v>233</v>
      </c>
      <c r="K21" s="42" t="s">
        <v>380</v>
      </c>
      <c r="L21" s="119" t="s">
        <v>408</v>
      </c>
      <c r="M21" s="52" t="s">
        <v>359</v>
      </c>
      <c r="N21" s="294">
        <v>44756</v>
      </c>
      <c r="O21" s="52" t="s">
        <v>359</v>
      </c>
      <c r="P21" s="52" t="s">
        <v>82</v>
      </c>
      <c r="Q21" s="52"/>
      <c r="R21" s="52"/>
      <c r="S21" s="52" t="s">
        <v>96</v>
      </c>
      <c r="T21" s="40" t="s">
        <v>96</v>
      </c>
    </row>
    <row r="22" spans="1:20" s="32" customFormat="1" ht="38.25" x14ac:dyDescent="0.25">
      <c r="A22" s="20">
        <v>17</v>
      </c>
      <c r="B22" s="19" t="s">
        <v>354</v>
      </c>
      <c r="C22" s="278" t="s">
        <v>354</v>
      </c>
      <c r="D22" s="42" t="s">
        <v>409</v>
      </c>
      <c r="E22" s="42">
        <v>2011</v>
      </c>
      <c r="F22" s="50" t="s">
        <v>364</v>
      </c>
      <c r="G22" s="20" t="s">
        <v>90</v>
      </c>
      <c r="H22" s="51" t="s">
        <v>223</v>
      </c>
      <c r="I22" s="42" t="s">
        <v>410</v>
      </c>
      <c r="J22" s="21" t="s">
        <v>233</v>
      </c>
      <c r="K22" s="42" t="s">
        <v>380</v>
      </c>
      <c r="L22" s="120" t="s">
        <v>411</v>
      </c>
      <c r="M22" s="52" t="s">
        <v>359</v>
      </c>
      <c r="N22" s="294">
        <v>44756</v>
      </c>
      <c r="O22" s="52" t="s">
        <v>359</v>
      </c>
      <c r="P22" s="52" t="s">
        <v>82</v>
      </c>
      <c r="Q22" s="52"/>
      <c r="R22" s="52"/>
      <c r="S22" s="52" t="s">
        <v>96</v>
      </c>
      <c r="T22" s="40" t="s">
        <v>96</v>
      </c>
    </row>
    <row r="23" spans="1:20" s="32" customFormat="1" ht="63.75" x14ac:dyDescent="0.25">
      <c r="A23" s="20">
        <v>18</v>
      </c>
      <c r="B23" s="19" t="s">
        <v>354</v>
      </c>
      <c r="C23" s="278" t="s">
        <v>354</v>
      </c>
      <c r="D23" s="42" t="s">
        <v>412</v>
      </c>
      <c r="E23" s="42">
        <v>2012</v>
      </c>
      <c r="F23" s="42" t="s">
        <v>364</v>
      </c>
      <c r="G23" s="20" t="s">
        <v>90</v>
      </c>
      <c r="H23" s="51" t="s">
        <v>223</v>
      </c>
      <c r="I23" s="42" t="s">
        <v>413</v>
      </c>
      <c r="J23" s="21" t="s">
        <v>233</v>
      </c>
      <c r="K23" s="42" t="s">
        <v>380</v>
      </c>
      <c r="L23" s="119" t="s">
        <v>414</v>
      </c>
      <c r="M23" s="52" t="s">
        <v>359</v>
      </c>
      <c r="N23" s="294">
        <v>44756</v>
      </c>
      <c r="O23" s="52" t="s">
        <v>359</v>
      </c>
      <c r="P23" s="52" t="s">
        <v>82</v>
      </c>
      <c r="Q23" s="52"/>
      <c r="R23" s="52"/>
      <c r="S23" s="52" t="s">
        <v>96</v>
      </c>
      <c r="T23" s="40" t="s">
        <v>96</v>
      </c>
    </row>
    <row r="24" spans="1:20" s="32" customFormat="1" ht="38.25" x14ac:dyDescent="0.25">
      <c r="A24" s="20">
        <v>19</v>
      </c>
      <c r="B24" s="19" t="s">
        <v>354</v>
      </c>
      <c r="C24" s="278" t="s">
        <v>354</v>
      </c>
      <c r="D24" s="42" t="s">
        <v>415</v>
      </c>
      <c r="E24" s="42">
        <v>2012</v>
      </c>
      <c r="F24" s="42" t="s">
        <v>364</v>
      </c>
      <c r="G24" s="20" t="s">
        <v>90</v>
      </c>
      <c r="H24" s="51" t="s">
        <v>223</v>
      </c>
      <c r="I24" s="42" t="s">
        <v>416</v>
      </c>
      <c r="J24" s="21" t="s">
        <v>233</v>
      </c>
      <c r="K24" s="42" t="s">
        <v>417</v>
      </c>
      <c r="L24" s="120" t="s">
        <v>418</v>
      </c>
      <c r="M24" s="52" t="s">
        <v>359</v>
      </c>
      <c r="N24" s="294">
        <v>44756</v>
      </c>
      <c r="O24" s="52" t="s">
        <v>359</v>
      </c>
      <c r="P24" s="52" t="s">
        <v>82</v>
      </c>
      <c r="Q24" s="52"/>
      <c r="R24" s="52"/>
      <c r="S24" s="52" t="s">
        <v>96</v>
      </c>
      <c r="T24" s="40" t="s">
        <v>96</v>
      </c>
    </row>
    <row r="25" spans="1:20" s="32" customFormat="1" ht="51" x14ac:dyDescent="0.25">
      <c r="A25" s="20">
        <v>20</v>
      </c>
      <c r="B25" s="19" t="s">
        <v>354</v>
      </c>
      <c r="C25" s="278" t="s">
        <v>354</v>
      </c>
      <c r="D25" s="42" t="s">
        <v>419</v>
      </c>
      <c r="E25" s="42">
        <v>2013</v>
      </c>
      <c r="F25" s="50" t="s">
        <v>364</v>
      </c>
      <c r="G25" s="20" t="s">
        <v>90</v>
      </c>
      <c r="H25" s="51" t="s">
        <v>223</v>
      </c>
      <c r="I25" s="42" t="s">
        <v>420</v>
      </c>
      <c r="J25" s="21" t="s">
        <v>233</v>
      </c>
      <c r="K25" s="42" t="s">
        <v>421</v>
      </c>
      <c r="L25" s="119" t="s">
        <v>422</v>
      </c>
      <c r="M25" s="52" t="s">
        <v>359</v>
      </c>
      <c r="N25" s="294">
        <v>44756</v>
      </c>
      <c r="O25" s="52" t="s">
        <v>359</v>
      </c>
      <c r="P25" s="52" t="s">
        <v>82</v>
      </c>
      <c r="Q25" s="52"/>
      <c r="R25" s="52"/>
      <c r="S25" s="52" t="s">
        <v>96</v>
      </c>
      <c r="T25" s="40" t="s">
        <v>96</v>
      </c>
    </row>
    <row r="26" spans="1:20" s="32" customFormat="1" ht="51" x14ac:dyDescent="0.25">
      <c r="A26" s="20">
        <v>21</v>
      </c>
      <c r="B26" s="19" t="s">
        <v>354</v>
      </c>
      <c r="C26" s="278" t="s">
        <v>354</v>
      </c>
      <c r="D26" s="42" t="s">
        <v>423</v>
      </c>
      <c r="E26" s="42">
        <v>2013</v>
      </c>
      <c r="F26" s="50" t="s">
        <v>364</v>
      </c>
      <c r="G26" s="20" t="s">
        <v>90</v>
      </c>
      <c r="H26" s="51" t="s">
        <v>223</v>
      </c>
      <c r="I26" s="42" t="s">
        <v>424</v>
      </c>
      <c r="J26" s="21" t="s">
        <v>233</v>
      </c>
      <c r="K26" s="42" t="s">
        <v>370</v>
      </c>
      <c r="L26" s="119" t="s">
        <v>425</v>
      </c>
      <c r="M26" s="52" t="s">
        <v>359</v>
      </c>
      <c r="N26" s="294">
        <v>44756</v>
      </c>
      <c r="O26" s="52" t="s">
        <v>359</v>
      </c>
      <c r="P26" s="52" t="s">
        <v>82</v>
      </c>
      <c r="Q26" s="52"/>
      <c r="R26" s="52"/>
      <c r="S26" s="52" t="s">
        <v>96</v>
      </c>
      <c r="T26" s="40" t="s">
        <v>96</v>
      </c>
    </row>
    <row r="27" spans="1:20" s="32" customFormat="1" ht="89.25" x14ac:dyDescent="0.25">
      <c r="A27" s="20">
        <v>22</v>
      </c>
      <c r="B27" s="19" t="s">
        <v>354</v>
      </c>
      <c r="C27" s="278" t="s">
        <v>354</v>
      </c>
      <c r="D27" s="42" t="s">
        <v>426</v>
      </c>
      <c r="E27" s="42">
        <v>2013</v>
      </c>
      <c r="F27" s="50" t="s">
        <v>364</v>
      </c>
      <c r="G27" s="20" t="s">
        <v>90</v>
      </c>
      <c r="H27" s="51" t="s">
        <v>223</v>
      </c>
      <c r="I27" s="42" t="s">
        <v>427</v>
      </c>
      <c r="J27" s="21" t="s">
        <v>233</v>
      </c>
      <c r="K27" s="42" t="s">
        <v>428</v>
      </c>
      <c r="L27" s="120" t="s">
        <v>429</v>
      </c>
      <c r="M27" s="52" t="s">
        <v>359</v>
      </c>
      <c r="N27" s="294">
        <v>44756</v>
      </c>
      <c r="O27" s="52" t="s">
        <v>359</v>
      </c>
      <c r="P27" s="52" t="s">
        <v>82</v>
      </c>
      <c r="Q27" s="52"/>
      <c r="R27" s="52"/>
      <c r="S27" s="52" t="s">
        <v>96</v>
      </c>
      <c r="T27" s="40" t="s">
        <v>96</v>
      </c>
    </row>
    <row r="28" spans="1:20" s="32" customFormat="1" ht="63.75" x14ac:dyDescent="0.25">
      <c r="A28" s="20">
        <v>23</v>
      </c>
      <c r="B28" s="19" t="s">
        <v>354</v>
      </c>
      <c r="C28" s="278" t="s">
        <v>354</v>
      </c>
      <c r="D28" s="42" t="s">
        <v>430</v>
      </c>
      <c r="E28" s="42">
        <v>2017</v>
      </c>
      <c r="F28" s="42" t="s">
        <v>364</v>
      </c>
      <c r="G28" s="20" t="s">
        <v>90</v>
      </c>
      <c r="H28" s="51" t="s">
        <v>223</v>
      </c>
      <c r="I28" s="42" t="s">
        <v>431</v>
      </c>
      <c r="J28" s="21" t="s">
        <v>233</v>
      </c>
      <c r="K28" s="42" t="s">
        <v>370</v>
      </c>
      <c r="L28" s="120" t="s">
        <v>432</v>
      </c>
      <c r="M28" s="52" t="s">
        <v>359</v>
      </c>
      <c r="N28" s="294">
        <v>44756</v>
      </c>
      <c r="O28" s="52" t="s">
        <v>359</v>
      </c>
      <c r="P28" s="52" t="s">
        <v>82</v>
      </c>
      <c r="Q28" s="52"/>
      <c r="R28" s="52"/>
      <c r="S28" s="52" t="s">
        <v>96</v>
      </c>
      <c r="T28" s="40" t="s">
        <v>96</v>
      </c>
    </row>
    <row r="29" spans="1:20" s="32" customFormat="1" ht="63.75" x14ac:dyDescent="0.25">
      <c r="A29" s="20">
        <v>24</v>
      </c>
      <c r="B29" s="19" t="s">
        <v>354</v>
      </c>
      <c r="C29" s="278" t="s">
        <v>354</v>
      </c>
      <c r="D29" s="42" t="s">
        <v>433</v>
      </c>
      <c r="E29" s="42">
        <v>2017</v>
      </c>
      <c r="F29" s="42" t="s">
        <v>364</v>
      </c>
      <c r="G29" s="20" t="s">
        <v>90</v>
      </c>
      <c r="H29" s="51" t="s">
        <v>223</v>
      </c>
      <c r="I29" s="42" t="s">
        <v>434</v>
      </c>
      <c r="J29" s="21" t="s">
        <v>233</v>
      </c>
      <c r="K29" s="345" t="s">
        <v>380</v>
      </c>
      <c r="L29" s="119" t="s">
        <v>435</v>
      </c>
      <c r="M29" s="52" t="s">
        <v>359</v>
      </c>
      <c r="N29" s="294">
        <v>44756</v>
      </c>
      <c r="O29" s="52" t="s">
        <v>359</v>
      </c>
      <c r="P29" s="52" t="s">
        <v>82</v>
      </c>
      <c r="Q29" s="52"/>
      <c r="R29" s="52"/>
      <c r="S29" s="52" t="s">
        <v>96</v>
      </c>
      <c r="T29" s="40" t="s">
        <v>96</v>
      </c>
    </row>
    <row r="30" spans="1:20" s="32" customFormat="1" ht="72" x14ac:dyDescent="0.25">
      <c r="A30" s="20">
        <v>25</v>
      </c>
      <c r="B30" s="19" t="s">
        <v>354</v>
      </c>
      <c r="C30" s="278" t="s">
        <v>354</v>
      </c>
      <c r="D30" s="42" t="s">
        <v>436</v>
      </c>
      <c r="E30" s="42">
        <v>2017</v>
      </c>
      <c r="F30" s="42" t="s">
        <v>364</v>
      </c>
      <c r="G30" s="20" t="s">
        <v>90</v>
      </c>
      <c r="H30" s="51" t="s">
        <v>223</v>
      </c>
      <c r="I30" s="42" t="s">
        <v>437</v>
      </c>
      <c r="J30" s="21" t="s">
        <v>233</v>
      </c>
      <c r="K30" s="345" t="s">
        <v>380</v>
      </c>
      <c r="L30" s="119" t="s">
        <v>438</v>
      </c>
      <c r="M30" s="52" t="s">
        <v>359</v>
      </c>
      <c r="N30" s="294">
        <v>44756</v>
      </c>
      <c r="O30" s="52" t="s">
        <v>359</v>
      </c>
      <c r="P30" s="52" t="s">
        <v>82</v>
      </c>
      <c r="Q30" s="52"/>
      <c r="R30" s="52"/>
      <c r="S30" s="52" t="s">
        <v>96</v>
      </c>
      <c r="T30" s="40" t="s">
        <v>96</v>
      </c>
    </row>
    <row r="31" spans="1:20" s="32" customFormat="1" ht="63.75" x14ac:dyDescent="0.25">
      <c r="A31" s="20">
        <v>26</v>
      </c>
      <c r="B31" s="19" t="s">
        <v>354</v>
      </c>
      <c r="C31" s="278" t="s">
        <v>354</v>
      </c>
      <c r="D31" s="42" t="s">
        <v>439</v>
      </c>
      <c r="E31" s="42">
        <v>2017</v>
      </c>
      <c r="F31" s="42" t="s">
        <v>364</v>
      </c>
      <c r="G31" s="20" t="s">
        <v>90</v>
      </c>
      <c r="H31" s="51" t="s">
        <v>223</v>
      </c>
      <c r="I31" s="42" t="s">
        <v>440</v>
      </c>
      <c r="J31" s="21" t="s">
        <v>233</v>
      </c>
      <c r="K31" s="345" t="s">
        <v>380</v>
      </c>
      <c r="L31" s="121" t="s">
        <v>441</v>
      </c>
      <c r="M31" s="52" t="s">
        <v>359</v>
      </c>
      <c r="N31" s="294">
        <v>44756</v>
      </c>
      <c r="O31" s="52" t="s">
        <v>359</v>
      </c>
      <c r="P31" s="52" t="s">
        <v>82</v>
      </c>
      <c r="Q31" s="52"/>
      <c r="R31" s="52"/>
      <c r="S31" s="52" t="s">
        <v>96</v>
      </c>
      <c r="T31" s="40" t="s">
        <v>96</v>
      </c>
    </row>
    <row r="32" spans="1:20" s="32" customFormat="1" ht="38.25" x14ac:dyDescent="0.25">
      <c r="A32" s="20">
        <v>27</v>
      </c>
      <c r="B32" s="19" t="s">
        <v>354</v>
      </c>
      <c r="C32" s="278" t="s">
        <v>354</v>
      </c>
      <c r="D32" s="42" t="s">
        <v>442</v>
      </c>
      <c r="E32" s="42">
        <v>2018</v>
      </c>
      <c r="F32" s="42" t="s">
        <v>364</v>
      </c>
      <c r="G32" s="20" t="s">
        <v>90</v>
      </c>
      <c r="H32" s="51" t="s">
        <v>223</v>
      </c>
      <c r="I32" s="42" t="s">
        <v>443</v>
      </c>
      <c r="J32" s="21" t="s">
        <v>233</v>
      </c>
      <c r="K32" s="345" t="s">
        <v>370</v>
      </c>
      <c r="L32" s="121" t="s">
        <v>444</v>
      </c>
      <c r="M32" s="52" t="s">
        <v>359</v>
      </c>
      <c r="N32" s="294">
        <v>44756</v>
      </c>
      <c r="O32" s="52" t="s">
        <v>359</v>
      </c>
      <c r="P32" s="52" t="s">
        <v>82</v>
      </c>
      <c r="Q32" s="52"/>
      <c r="R32" s="52"/>
      <c r="S32" s="52" t="s">
        <v>96</v>
      </c>
      <c r="T32" s="40" t="s">
        <v>96</v>
      </c>
    </row>
    <row r="33" spans="1:20" s="32" customFormat="1" ht="63.75" x14ac:dyDescent="0.25">
      <c r="A33" s="20">
        <v>28</v>
      </c>
      <c r="B33" s="19" t="s">
        <v>354</v>
      </c>
      <c r="C33" s="278" t="s">
        <v>354</v>
      </c>
      <c r="D33" s="42" t="s">
        <v>445</v>
      </c>
      <c r="E33" s="42">
        <v>2020</v>
      </c>
      <c r="F33" s="42" t="s">
        <v>364</v>
      </c>
      <c r="G33" s="20" t="s">
        <v>90</v>
      </c>
      <c r="H33" s="51" t="s">
        <v>223</v>
      </c>
      <c r="I33" s="42" t="s">
        <v>446</v>
      </c>
      <c r="J33" s="21" t="s">
        <v>233</v>
      </c>
      <c r="K33" s="345" t="s">
        <v>380</v>
      </c>
      <c r="L33" s="121" t="s">
        <v>447</v>
      </c>
      <c r="M33" s="52" t="s">
        <v>359</v>
      </c>
      <c r="N33" s="294">
        <v>44756</v>
      </c>
      <c r="O33" s="52" t="s">
        <v>359</v>
      </c>
      <c r="P33" s="52" t="s">
        <v>82</v>
      </c>
      <c r="Q33" s="52"/>
      <c r="R33" s="52"/>
      <c r="S33" s="52" t="s">
        <v>96</v>
      </c>
      <c r="T33" s="40" t="s">
        <v>96</v>
      </c>
    </row>
    <row r="34" spans="1:20" s="32" customFormat="1" ht="36" x14ac:dyDescent="0.25">
      <c r="A34" s="20">
        <v>29</v>
      </c>
      <c r="B34" s="19" t="s">
        <v>354</v>
      </c>
      <c r="C34" s="278" t="s">
        <v>354</v>
      </c>
      <c r="D34" s="42" t="s">
        <v>448</v>
      </c>
      <c r="E34" s="42">
        <v>2021</v>
      </c>
      <c r="F34" s="42" t="s">
        <v>364</v>
      </c>
      <c r="G34" s="20" t="s">
        <v>90</v>
      </c>
      <c r="H34" s="51" t="s">
        <v>223</v>
      </c>
      <c r="I34" s="42" t="s">
        <v>449</v>
      </c>
      <c r="J34" s="21" t="s">
        <v>233</v>
      </c>
      <c r="K34" s="345" t="s">
        <v>380</v>
      </c>
      <c r="L34" s="121" t="s">
        <v>450</v>
      </c>
      <c r="M34" s="52" t="s">
        <v>359</v>
      </c>
      <c r="N34" s="294">
        <v>44756</v>
      </c>
      <c r="O34" s="52" t="s">
        <v>359</v>
      </c>
      <c r="P34" s="52" t="s">
        <v>82</v>
      </c>
      <c r="Q34" s="52"/>
      <c r="R34" s="52"/>
      <c r="S34" s="52" t="s">
        <v>96</v>
      </c>
      <c r="T34" s="40" t="s">
        <v>96</v>
      </c>
    </row>
    <row r="35" spans="1:20" s="32" customFormat="1" ht="51" x14ac:dyDescent="0.25">
      <c r="A35" s="20">
        <v>30</v>
      </c>
      <c r="B35" s="19" t="s">
        <v>354</v>
      </c>
      <c r="C35" s="278" t="s">
        <v>354</v>
      </c>
      <c r="D35" s="42" t="s">
        <v>451</v>
      </c>
      <c r="E35" s="42">
        <v>2021</v>
      </c>
      <c r="F35" s="42" t="s">
        <v>364</v>
      </c>
      <c r="G35" s="20" t="s">
        <v>90</v>
      </c>
      <c r="H35" s="51" t="s">
        <v>223</v>
      </c>
      <c r="I35" s="42" t="s">
        <v>452</v>
      </c>
      <c r="J35" s="21" t="s">
        <v>233</v>
      </c>
      <c r="K35" s="345" t="s">
        <v>380</v>
      </c>
      <c r="L35" s="121" t="s">
        <v>453</v>
      </c>
      <c r="M35" s="52" t="s">
        <v>359</v>
      </c>
      <c r="N35" s="294">
        <v>44756</v>
      </c>
      <c r="O35" s="52" t="s">
        <v>359</v>
      </c>
      <c r="P35" s="52" t="s">
        <v>82</v>
      </c>
      <c r="Q35" s="52"/>
      <c r="R35" s="52"/>
      <c r="S35" s="52" t="s">
        <v>96</v>
      </c>
      <c r="T35" s="40" t="s">
        <v>96</v>
      </c>
    </row>
    <row r="36" spans="1:20" s="32" customFormat="1" ht="51" x14ac:dyDescent="0.25">
      <c r="A36" s="20">
        <v>31</v>
      </c>
      <c r="B36" s="19" t="s">
        <v>354</v>
      </c>
      <c r="C36" s="278" t="s">
        <v>354</v>
      </c>
      <c r="D36" s="42" t="s">
        <v>454</v>
      </c>
      <c r="E36" s="42">
        <v>2021</v>
      </c>
      <c r="F36" s="42" t="s">
        <v>364</v>
      </c>
      <c r="G36" s="20" t="s">
        <v>90</v>
      </c>
      <c r="H36" s="51" t="s">
        <v>223</v>
      </c>
      <c r="I36" s="42" t="s">
        <v>455</v>
      </c>
      <c r="J36" s="21" t="s">
        <v>233</v>
      </c>
      <c r="K36" s="345" t="s">
        <v>380</v>
      </c>
      <c r="L36" s="119" t="s">
        <v>456</v>
      </c>
      <c r="M36" s="52" t="s">
        <v>359</v>
      </c>
      <c r="N36" s="294">
        <v>44756</v>
      </c>
      <c r="O36" s="52" t="s">
        <v>359</v>
      </c>
      <c r="P36" s="52" t="s">
        <v>82</v>
      </c>
      <c r="Q36" s="52"/>
      <c r="R36" s="52"/>
      <c r="S36" s="52" t="s">
        <v>96</v>
      </c>
      <c r="T36" s="40" t="s">
        <v>96</v>
      </c>
    </row>
    <row r="37" spans="1:20" s="32" customFormat="1" ht="89.25" x14ac:dyDescent="0.25">
      <c r="A37" s="20">
        <v>32</v>
      </c>
      <c r="B37" s="19" t="s">
        <v>354</v>
      </c>
      <c r="C37" s="278" t="s">
        <v>354</v>
      </c>
      <c r="D37" s="42" t="s">
        <v>457</v>
      </c>
      <c r="E37" s="42">
        <v>2021</v>
      </c>
      <c r="F37" s="42" t="s">
        <v>364</v>
      </c>
      <c r="G37" s="20" t="s">
        <v>90</v>
      </c>
      <c r="H37" s="51" t="s">
        <v>223</v>
      </c>
      <c r="I37" s="42" t="s">
        <v>458</v>
      </c>
      <c r="J37" s="21" t="s">
        <v>233</v>
      </c>
      <c r="K37" s="345" t="s">
        <v>380</v>
      </c>
      <c r="L37" s="121" t="s">
        <v>459</v>
      </c>
      <c r="M37" s="52" t="s">
        <v>359</v>
      </c>
      <c r="N37" s="294">
        <v>44756</v>
      </c>
      <c r="O37" s="52" t="s">
        <v>359</v>
      </c>
      <c r="P37" s="52" t="s">
        <v>82</v>
      </c>
      <c r="Q37" s="52"/>
      <c r="R37" s="52"/>
      <c r="S37" s="52" t="s">
        <v>96</v>
      </c>
      <c r="T37" s="40" t="s">
        <v>96</v>
      </c>
    </row>
    <row r="38" spans="1:20" s="32" customFormat="1" ht="102" x14ac:dyDescent="0.25">
      <c r="A38" s="20">
        <v>33</v>
      </c>
      <c r="B38" s="19" t="s">
        <v>354</v>
      </c>
      <c r="C38" s="278" t="s">
        <v>354</v>
      </c>
      <c r="D38" s="42" t="s">
        <v>460</v>
      </c>
      <c r="E38" s="42">
        <v>2021</v>
      </c>
      <c r="F38" s="42" t="s">
        <v>364</v>
      </c>
      <c r="G38" s="20" t="s">
        <v>90</v>
      </c>
      <c r="H38" s="51" t="s">
        <v>223</v>
      </c>
      <c r="I38" s="42" t="s">
        <v>461</v>
      </c>
      <c r="J38" s="21" t="s">
        <v>233</v>
      </c>
      <c r="K38" s="345" t="s">
        <v>380</v>
      </c>
      <c r="L38" s="121" t="s">
        <v>462</v>
      </c>
      <c r="M38" s="52" t="s">
        <v>359</v>
      </c>
      <c r="N38" s="294">
        <v>44756</v>
      </c>
      <c r="O38" s="52" t="s">
        <v>359</v>
      </c>
      <c r="P38" s="52" t="s">
        <v>82</v>
      </c>
      <c r="Q38" s="52"/>
      <c r="R38" s="52"/>
      <c r="S38" s="52" t="s">
        <v>96</v>
      </c>
      <c r="T38" s="40" t="s">
        <v>96</v>
      </c>
    </row>
    <row r="39" spans="1:20" s="32" customFormat="1" ht="60" x14ac:dyDescent="0.25">
      <c r="A39" s="20">
        <v>34</v>
      </c>
      <c r="B39" s="19" t="s">
        <v>354</v>
      </c>
      <c r="C39" s="278" t="s">
        <v>354</v>
      </c>
      <c r="D39" s="42" t="s">
        <v>463</v>
      </c>
      <c r="E39" s="42">
        <v>2021</v>
      </c>
      <c r="F39" s="42" t="s">
        <v>364</v>
      </c>
      <c r="G39" s="20" t="s">
        <v>90</v>
      </c>
      <c r="H39" s="51" t="s">
        <v>223</v>
      </c>
      <c r="I39" s="42" t="s">
        <v>464</v>
      </c>
      <c r="J39" s="21" t="s">
        <v>233</v>
      </c>
      <c r="K39" s="345" t="s">
        <v>380</v>
      </c>
      <c r="L39" s="121" t="s">
        <v>465</v>
      </c>
      <c r="M39" s="52" t="s">
        <v>359</v>
      </c>
      <c r="N39" s="294">
        <v>44756</v>
      </c>
      <c r="O39" s="52" t="s">
        <v>359</v>
      </c>
      <c r="P39" s="52" t="s">
        <v>82</v>
      </c>
      <c r="Q39" s="52"/>
      <c r="R39" s="52"/>
      <c r="S39" s="52" t="s">
        <v>96</v>
      </c>
      <c r="T39" s="40" t="s">
        <v>96</v>
      </c>
    </row>
    <row r="40" spans="1:20" s="32" customFormat="1" ht="76.5" x14ac:dyDescent="0.25">
      <c r="A40" s="20">
        <v>35</v>
      </c>
      <c r="B40" s="19" t="s">
        <v>354</v>
      </c>
      <c r="C40" s="278" t="s">
        <v>354</v>
      </c>
      <c r="D40" s="42" t="s">
        <v>466</v>
      </c>
      <c r="E40" s="42">
        <v>2021</v>
      </c>
      <c r="F40" s="50" t="s">
        <v>364</v>
      </c>
      <c r="G40" s="20" t="s">
        <v>90</v>
      </c>
      <c r="H40" s="51" t="s">
        <v>223</v>
      </c>
      <c r="I40" s="42" t="s">
        <v>467</v>
      </c>
      <c r="J40" s="21" t="s">
        <v>233</v>
      </c>
      <c r="K40" s="345" t="s">
        <v>380</v>
      </c>
      <c r="L40" s="137" t="s">
        <v>468</v>
      </c>
      <c r="M40" s="52" t="s">
        <v>359</v>
      </c>
      <c r="N40" s="294">
        <v>44756</v>
      </c>
      <c r="O40" s="52" t="s">
        <v>359</v>
      </c>
      <c r="P40" s="52" t="s">
        <v>82</v>
      </c>
      <c r="Q40" s="52"/>
      <c r="R40" s="52"/>
      <c r="S40" s="52" t="s">
        <v>96</v>
      </c>
      <c r="T40" s="40" t="s">
        <v>96</v>
      </c>
    </row>
    <row r="41" spans="1:20" s="32" customFormat="1" ht="41.25" customHeight="1" x14ac:dyDescent="0.25">
      <c r="A41" s="20">
        <v>37</v>
      </c>
      <c r="B41" s="19" t="s">
        <v>354</v>
      </c>
      <c r="C41" s="278" t="s">
        <v>354</v>
      </c>
      <c r="D41" s="42" t="s">
        <v>469</v>
      </c>
      <c r="E41" s="42">
        <v>2022</v>
      </c>
      <c r="F41" s="50" t="s">
        <v>364</v>
      </c>
      <c r="G41" s="20" t="s">
        <v>90</v>
      </c>
      <c r="H41" s="51" t="s">
        <v>223</v>
      </c>
      <c r="I41" s="42" t="s">
        <v>470</v>
      </c>
      <c r="J41" s="21" t="s">
        <v>233</v>
      </c>
      <c r="K41" s="345" t="s">
        <v>380</v>
      </c>
      <c r="L41" s="137" t="s">
        <v>471</v>
      </c>
      <c r="M41" s="52" t="s">
        <v>359</v>
      </c>
      <c r="N41" s="294">
        <v>44756</v>
      </c>
      <c r="O41" s="52" t="s">
        <v>359</v>
      </c>
      <c r="P41" s="52" t="s">
        <v>82</v>
      </c>
      <c r="Q41" s="52"/>
      <c r="R41" s="52"/>
      <c r="S41" s="52" t="s">
        <v>96</v>
      </c>
      <c r="T41" s="40" t="s">
        <v>96</v>
      </c>
    </row>
    <row r="42" spans="1:20" s="32" customFormat="1" ht="48.75" x14ac:dyDescent="0.25">
      <c r="A42" s="20">
        <v>38</v>
      </c>
      <c r="B42" s="19" t="s">
        <v>354</v>
      </c>
      <c r="C42" s="278" t="s">
        <v>354</v>
      </c>
      <c r="D42" s="42" t="s">
        <v>472</v>
      </c>
      <c r="E42" s="42">
        <v>1950</v>
      </c>
      <c r="F42" s="42" t="s">
        <v>364</v>
      </c>
      <c r="G42" s="20" t="s">
        <v>90</v>
      </c>
      <c r="H42" s="51" t="s">
        <v>223</v>
      </c>
      <c r="I42" s="42" t="s">
        <v>473</v>
      </c>
      <c r="J42" s="21" t="s">
        <v>233</v>
      </c>
      <c r="K42" s="345" t="s">
        <v>380</v>
      </c>
      <c r="L42" s="138" t="s">
        <v>367</v>
      </c>
      <c r="M42" s="52" t="s">
        <v>359</v>
      </c>
      <c r="N42" s="294">
        <v>44756</v>
      </c>
      <c r="O42" s="52" t="s">
        <v>359</v>
      </c>
      <c r="P42" s="52" t="s">
        <v>82</v>
      </c>
      <c r="Q42" s="52"/>
      <c r="R42" s="52"/>
      <c r="S42" s="52" t="s">
        <v>96</v>
      </c>
      <c r="T42" s="40" t="s">
        <v>96</v>
      </c>
    </row>
    <row r="43" spans="1:20" s="32" customFormat="1" ht="38.25" x14ac:dyDescent="0.25">
      <c r="A43" s="20">
        <v>39</v>
      </c>
      <c r="B43" s="19" t="s">
        <v>354</v>
      </c>
      <c r="C43" s="278" t="s">
        <v>354</v>
      </c>
      <c r="D43" s="42" t="s">
        <v>474</v>
      </c>
      <c r="E43" s="42">
        <v>2003</v>
      </c>
      <c r="F43" s="42" t="s">
        <v>475</v>
      </c>
      <c r="G43" s="20" t="s">
        <v>90</v>
      </c>
      <c r="H43" s="51" t="s">
        <v>223</v>
      </c>
      <c r="I43" s="42" t="s">
        <v>476</v>
      </c>
      <c r="J43" s="21" t="s">
        <v>233</v>
      </c>
      <c r="K43" s="42" t="s">
        <v>380</v>
      </c>
      <c r="L43" s="120" t="s">
        <v>477</v>
      </c>
      <c r="M43" s="52" t="s">
        <v>359</v>
      </c>
      <c r="N43" s="294">
        <v>44756</v>
      </c>
      <c r="O43" s="52" t="s">
        <v>359</v>
      </c>
      <c r="P43" s="52" t="s">
        <v>82</v>
      </c>
      <c r="Q43" s="52"/>
      <c r="R43" s="52"/>
      <c r="S43" s="52" t="s">
        <v>96</v>
      </c>
      <c r="T43" s="40" t="s">
        <v>96</v>
      </c>
    </row>
    <row r="44" spans="1:20" s="32" customFormat="1" ht="89.25" x14ac:dyDescent="0.25">
      <c r="A44" s="20">
        <v>40</v>
      </c>
      <c r="B44" s="19" t="s">
        <v>354</v>
      </c>
      <c r="C44" s="278" t="s">
        <v>354</v>
      </c>
      <c r="D44" s="42" t="s">
        <v>478</v>
      </c>
      <c r="E44" s="42">
        <v>2004</v>
      </c>
      <c r="F44" s="42" t="s">
        <v>479</v>
      </c>
      <c r="G44" s="20" t="s">
        <v>90</v>
      </c>
      <c r="H44" s="51" t="s">
        <v>223</v>
      </c>
      <c r="I44" s="42" t="s">
        <v>480</v>
      </c>
      <c r="J44" s="21" t="s">
        <v>233</v>
      </c>
      <c r="K44" s="42" t="s">
        <v>370</v>
      </c>
      <c r="L44" s="120" t="s">
        <v>481</v>
      </c>
      <c r="M44" s="52" t="s">
        <v>359</v>
      </c>
      <c r="N44" s="294">
        <v>44756</v>
      </c>
      <c r="O44" s="52" t="s">
        <v>359</v>
      </c>
      <c r="P44" s="52" t="s">
        <v>82</v>
      </c>
      <c r="Q44" s="52"/>
      <c r="R44" s="52"/>
      <c r="S44" s="52" t="s">
        <v>96</v>
      </c>
      <c r="T44" s="40" t="s">
        <v>96</v>
      </c>
    </row>
    <row r="45" spans="1:20" s="32" customFormat="1" ht="102" x14ac:dyDescent="0.25">
      <c r="A45" s="20">
        <v>41</v>
      </c>
      <c r="B45" s="19" t="s">
        <v>354</v>
      </c>
      <c r="C45" s="278" t="s">
        <v>354</v>
      </c>
      <c r="D45" s="42" t="s">
        <v>482</v>
      </c>
      <c r="E45" s="42">
        <v>2005</v>
      </c>
      <c r="F45" s="42" t="s">
        <v>483</v>
      </c>
      <c r="G45" s="20" t="s">
        <v>90</v>
      </c>
      <c r="H45" s="51" t="s">
        <v>223</v>
      </c>
      <c r="I45" s="42" t="s">
        <v>484</v>
      </c>
      <c r="J45" s="21" t="s">
        <v>233</v>
      </c>
      <c r="K45" s="42" t="s">
        <v>370</v>
      </c>
      <c r="L45" s="120" t="s">
        <v>485</v>
      </c>
      <c r="M45" s="52" t="s">
        <v>359</v>
      </c>
      <c r="N45" s="294">
        <v>44756</v>
      </c>
      <c r="O45" s="52" t="s">
        <v>359</v>
      </c>
      <c r="P45" s="52" t="s">
        <v>82</v>
      </c>
      <c r="Q45" s="52"/>
      <c r="R45" s="52"/>
      <c r="S45" s="52" t="s">
        <v>96</v>
      </c>
      <c r="T45" s="40" t="s">
        <v>96</v>
      </c>
    </row>
    <row r="46" spans="1:20" s="32" customFormat="1" ht="89.25" x14ac:dyDescent="0.25">
      <c r="A46" s="20">
        <v>42</v>
      </c>
      <c r="B46" s="19" t="s">
        <v>354</v>
      </c>
      <c r="C46" s="278" t="s">
        <v>354</v>
      </c>
      <c r="D46" s="42" t="s">
        <v>486</v>
      </c>
      <c r="E46" s="42">
        <v>2005</v>
      </c>
      <c r="F46" s="42" t="s">
        <v>361</v>
      </c>
      <c r="G46" s="20" t="s">
        <v>90</v>
      </c>
      <c r="H46" s="51" t="s">
        <v>223</v>
      </c>
      <c r="I46" s="42" t="s">
        <v>487</v>
      </c>
      <c r="J46" s="21" t="s">
        <v>233</v>
      </c>
      <c r="K46" s="42" t="s">
        <v>370</v>
      </c>
      <c r="L46" s="120" t="s">
        <v>488</v>
      </c>
      <c r="M46" s="52" t="s">
        <v>359</v>
      </c>
      <c r="N46" s="294">
        <v>44756</v>
      </c>
      <c r="O46" s="52" t="s">
        <v>359</v>
      </c>
      <c r="P46" s="52" t="s">
        <v>82</v>
      </c>
      <c r="Q46" s="52"/>
      <c r="R46" s="52"/>
      <c r="S46" s="52" t="s">
        <v>96</v>
      </c>
      <c r="T46" s="40" t="s">
        <v>96</v>
      </c>
    </row>
    <row r="47" spans="1:20" s="32" customFormat="1" ht="76.5" x14ac:dyDescent="0.25">
      <c r="A47" s="20">
        <v>43</v>
      </c>
      <c r="B47" s="19" t="s">
        <v>354</v>
      </c>
      <c r="C47" s="278" t="s">
        <v>354</v>
      </c>
      <c r="D47" s="42" t="s">
        <v>489</v>
      </c>
      <c r="E47" s="42">
        <v>2007</v>
      </c>
      <c r="F47" s="42" t="s">
        <v>361</v>
      </c>
      <c r="G47" s="20" t="s">
        <v>90</v>
      </c>
      <c r="H47" s="51" t="s">
        <v>223</v>
      </c>
      <c r="I47" s="42" t="s">
        <v>490</v>
      </c>
      <c r="J47" s="21" t="s">
        <v>233</v>
      </c>
      <c r="K47" s="42" t="s">
        <v>370</v>
      </c>
      <c r="L47" s="120" t="s">
        <v>491</v>
      </c>
      <c r="M47" s="52" t="s">
        <v>359</v>
      </c>
      <c r="N47" s="294">
        <v>44756</v>
      </c>
      <c r="O47" s="52" t="s">
        <v>359</v>
      </c>
      <c r="P47" s="52" t="s">
        <v>82</v>
      </c>
      <c r="Q47" s="52"/>
      <c r="R47" s="52"/>
      <c r="S47" s="52" t="s">
        <v>96</v>
      </c>
      <c r="T47" s="40" t="s">
        <v>96</v>
      </c>
    </row>
    <row r="48" spans="1:20" s="32" customFormat="1" ht="63.75" x14ac:dyDescent="0.25">
      <c r="A48" s="20">
        <v>44</v>
      </c>
      <c r="B48" s="19" t="s">
        <v>354</v>
      </c>
      <c r="C48" s="278" t="s">
        <v>354</v>
      </c>
      <c r="D48" s="42" t="s">
        <v>492</v>
      </c>
      <c r="E48" s="42">
        <v>2008</v>
      </c>
      <c r="F48" s="42" t="s">
        <v>493</v>
      </c>
      <c r="G48" s="20" t="s">
        <v>90</v>
      </c>
      <c r="H48" s="51" t="s">
        <v>223</v>
      </c>
      <c r="I48" s="42" t="s">
        <v>494</v>
      </c>
      <c r="J48" s="21" t="s">
        <v>233</v>
      </c>
      <c r="K48" s="42" t="s">
        <v>370</v>
      </c>
      <c r="L48" s="120" t="s">
        <v>495</v>
      </c>
      <c r="M48" s="52" t="s">
        <v>359</v>
      </c>
      <c r="N48" s="294">
        <v>44756</v>
      </c>
      <c r="O48" s="52" t="s">
        <v>359</v>
      </c>
      <c r="P48" s="52" t="s">
        <v>82</v>
      </c>
      <c r="Q48" s="52"/>
      <c r="R48" s="52"/>
      <c r="S48" s="52" t="s">
        <v>96</v>
      </c>
      <c r="T48" s="40" t="s">
        <v>96</v>
      </c>
    </row>
    <row r="49" spans="1:20" s="32" customFormat="1" ht="48" x14ac:dyDescent="0.25">
      <c r="A49" s="20">
        <v>45</v>
      </c>
      <c r="B49" s="19" t="s">
        <v>354</v>
      </c>
      <c r="C49" s="278" t="s">
        <v>354</v>
      </c>
      <c r="D49" s="42" t="s">
        <v>496</v>
      </c>
      <c r="E49" s="42">
        <v>2008</v>
      </c>
      <c r="F49" s="42" t="s">
        <v>479</v>
      </c>
      <c r="G49" s="20" t="s">
        <v>90</v>
      </c>
      <c r="H49" s="51" t="s">
        <v>223</v>
      </c>
      <c r="I49" s="42" t="s">
        <v>497</v>
      </c>
      <c r="J49" s="21" t="s">
        <v>233</v>
      </c>
      <c r="K49" s="42" t="s">
        <v>370</v>
      </c>
      <c r="L49" s="120" t="s">
        <v>498</v>
      </c>
      <c r="M49" s="52" t="s">
        <v>359</v>
      </c>
      <c r="N49" s="294">
        <v>44756</v>
      </c>
      <c r="O49" s="52" t="s">
        <v>359</v>
      </c>
      <c r="P49" s="52" t="s">
        <v>82</v>
      </c>
      <c r="Q49" s="52"/>
      <c r="R49" s="52"/>
      <c r="S49" s="52" t="s">
        <v>96</v>
      </c>
      <c r="T49" s="40" t="s">
        <v>96</v>
      </c>
    </row>
    <row r="50" spans="1:20" s="32" customFormat="1" ht="72" x14ac:dyDescent="0.25">
      <c r="A50" s="20">
        <v>46</v>
      </c>
      <c r="B50" s="19" t="s">
        <v>354</v>
      </c>
      <c r="C50" s="278" t="s">
        <v>354</v>
      </c>
      <c r="D50" s="40" t="s">
        <v>499</v>
      </c>
      <c r="E50" s="40">
        <v>2009</v>
      </c>
      <c r="F50" s="40" t="s">
        <v>479</v>
      </c>
      <c r="G50" s="20" t="s">
        <v>90</v>
      </c>
      <c r="H50" s="51" t="s">
        <v>223</v>
      </c>
      <c r="I50" s="40" t="s">
        <v>500</v>
      </c>
      <c r="J50" s="21" t="s">
        <v>233</v>
      </c>
      <c r="K50" s="42" t="s">
        <v>370</v>
      </c>
      <c r="L50" s="120" t="s">
        <v>501</v>
      </c>
      <c r="M50" s="52" t="s">
        <v>359</v>
      </c>
      <c r="N50" s="294">
        <v>44756</v>
      </c>
      <c r="O50" s="52" t="s">
        <v>359</v>
      </c>
      <c r="P50" s="52" t="s">
        <v>82</v>
      </c>
      <c r="Q50" s="52"/>
      <c r="R50" s="52"/>
      <c r="S50" s="52" t="s">
        <v>96</v>
      </c>
      <c r="T50" s="40" t="s">
        <v>96</v>
      </c>
    </row>
    <row r="51" spans="1:20" s="32" customFormat="1" ht="76.5" x14ac:dyDescent="0.25">
      <c r="A51" s="20">
        <v>47</v>
      </c>
      <c r="B51" s="19" t="s">
        <v>354</v>
      </c>
      <c r="C51" s="278" t="s">
        <v>354</v>
      </c>
      <c r="D51" s="42" t="s">
        <v>502</v>
      </c>
      <c r="E51" s="42">
        <v>2010</v>
      </c>
      <c r="F51" s="42" t="s">
        <v>479</v>
      </c>
      <c r="G51" s="20" t="s">
        <v>90</v>
      </c>
      <c r="H51" s="51" t="s">
        <v>223</v>
      </c>
      <c r="I51" s="42" t="s">
        <v>503</v>
      </c>
      <c r="J51" s="21" t="s">
        <v>233</v>
      </c>
      <c r="K51" s="345" t="s">
        <v>504</v>
      </c>
      <c r="L51" s="120" t="s">
        <v>505</v>
      </c>
      <c r="M51" s="52" t="s">
        <v>359</v>
      </c>
      <c r="N51" s="294">
        <v>44756</v>
      </c>
      <c r="O51" s="52" t="s">
        <v>359</v>
      </c>
      <c r="P51" s="52" t="s">
        <v>82</v>
      </c>
      <c r="Q51" s="52"/>
      <c r="R51" s="52"/>
      <c r="S51" s="52" t="s">
        <v>96</v>
      </c>
      <c r="T51" s="40" t="s">
        <v>96</v>
      </c>
    </row>
    <row r="52" spans="1:20" s="32" customFormat="1" ht="76.5" x14ac:dyDescent="0.25">
      <c r="A52" s="20">
        <v>48</v>
      </c>
      <c r="B52" s="19" t="s">
        <v>354</v>
      </c>
      <c r="C52" s="278" t="s">
        <v>354</v>
      </c>
      <c r="D52" s="42" t="s">
        <v>506</v>
      </c>
      <c r="E52" s="42">
        <v>2011</v>
      </c>
      <c r="F52" s="42" t="s">
        <v>507</v>
      </c>
      <c r="G52" s="20" t="s">
        <v>90</v>
      </c>
      <c r="H52" s="51" t="s">
        <v>223</v>
      </c>
      <c r="I52" s="42" t="s">
        <v>508</v>
      </c>
      <c r="J52" s="21" t="s">
        <v>233</v>
      </c>
      <c r="K52" s="42" t="s">
        <v>370</v>
      </c>
      <c r="L52" s="120" t="s">
        <v>509</v>
      </c>
      <c r="M52" s="52" t="s">
        <v>359</v>
      </c>
      <c r="N52" s="294">
        <v>44756</v>
      </c>
      <c r="O52" s="52" t="s">
        <v>359</v>
      </c>
      <c r="P52" s="52" t="s">
        <v>82</v>
      </c>
      <c r="Q52" s="52"/>
      <c r="R52" s="52"/>
      <c r="S52" s="52" t="s">
        <v>96</v>
      </c>
      <c r="T52" s="40" t="s">
        <v>96</v>
      </c>
    </row>
    <row r="53" spans="1:20" s="32" customFormat="1" ht="76.5" x14ac:dyDescent="0.25">
      <c r="A53" s="20">
        <v>49</v>
      </c>
      <c r="B53" s="19" t="s">
        <v>354</v>
      </c>
      <c r="C53" s="278" t="s">
        <v>354</v>
      </c>
      <c r="D53" s="42" t="s">
        <v>510</v>
      </c>
      <c r="E53" s="42">
        <v>2012</v>
      </c>
      <c r="F53" s="42" t="s">
        <v>511</v>
      </c>
      <c r="G53" s="20" t="s">
        <v>90</v>
      </c>
      <c r="H53" s="51" t="s">
        <v>223</v>
      </c>
      <c r="I53" s="42" t="s">
        <v>512</v>
      </c>
      <c r="J53" s="21" t="s">
        <v>233</v>
      </c>
      <c r="K53" s="42" t="s">
        <v>380</v>
      </c>
      <c r="L53" s="120" t="s">
        <v>513</v>
      </c>
      <c r="M53" s="52" t="s">
        <v>359</v>
      </c>
      <c r="N53" s="294">
        <v>44756</v>
      </c>
      <c r="O53" s="52" t="s">
        <v>359</v>
      </c>
      <c r="P53" s="52" t="s">
        <v>82</v>
      </c>
      <c r="Q53" s="52"/>
      <c r="R53" s="52"/>
      <c r="S53" s="52" t="s">
        <v>96</v>
      </c>
      <c r="T53" s="40" t="s">
        <v>96</v>
      </c>
    </row>
    <row r="54" spans="1:20" s="32" customFormat="1" ht="108" x14ac:dyDescent="0.25">
      <c r="A54" s="20">
        <v>50</v>
      </c>
      <c r="B54" s="19" t="s">
        <v>354</v>
      </c>
      <c r="C54" s="278" t="s">
        <v>354</v>
      </c>
      <c r="D54" s="42" t="s">
        <v>514</v>
      </c>
      <c r="E54" s="42">
        <v>2012</v>
      </c>
      <c r="F54" s="42" t="s">
        <v>515</v>
      </c>
      <c r="G54" s="20" t="s">
        <v>90</v>
      </c>
      <c r="H54" s="51" t="s">
        <v>223</v>
      </c>
      <c r="I54" s="42" t="s">
        <v>516</v>
      </c>
      <c r="J54" s="21" t="s">
        <v>233</v>
      </c>
      <c r="K54" s="42" t="s">
        <v>370</v>
      </c>
      <c r="L54" s="120" t="s">
        <v>517</v>
      </c>
      <c r="M54" s="52" t="s">
        <v>359</v>
      </c>
      <c r="N54" s="294">
        <v>44756</v>
      </c>
      <c r="O54" s="52" t="s">
        <v>359</v>
      </c>
      <c r="P54" s="52" t="s">
        <v>82</v>
      </c>
      <c r="Q54" s="52"/>
      <c r="R54" s="52"/>
      <c r="S54" s="52" t="s">
        <v>96</v>
      </c>
      <c r="T54" s="40" t="s">
        <v>96</v>
      </c>
    </row>
    <row r="55" spans="1:20" s="32" customFormat="1" ht="38.25" x14ac:dyDescent="0.25">
      <c r="A55" s="20">
        <v>51</v>
      </c>
      <c r="B55" s="19" t="s">
        <v>354</v>
      </c>
      <c r="C55" s="278" t="s">
        <v>354</v>
      </c>
      <c r="D55" s="42" t="s">
        <v>518</v>
      </c>
      <c r="E55" s="42">
        <v>2012</v>
      </c>
      <c r="F55" s="42" t="s">
        <v>361</v>
      </c>
      <c r="G55" s="20" t="s">
        <v>90</v>
      </c>
      <c r="H55" s="51" t="s">
        <v>223</v>
      </c>
      <c r="I55" s="42" t="s">
        <v>519</v>
      </c>
      <c r="J55" s="21" t="s">
        <v>233</v>
      </c>
      <c r="K55" s="42" t="s">
        <v>380</v>
      </c>
      <c r="L55" s="120" t="s">
        <v>520</v>
      </c>
      <c r="M55" s="52" t="s">
        <v>359</v>
      </c>
      <c r="N55" s="294">
        <v>44756</v>
      </c>
      <c r="O55" s="52" t="s">
        <v>359</v>
      </c>
      <c r="P55" s="52" t="s">
        <v>82</v>
      </c>
      <c r="Q55" s="52"/>
      <c r="R55" s="52"/>
      <c r="S55" s="52" t="s">
        <v>96</v>
      </c>
      <c r="T55" s="40" t="s">
        <v>96</v>
      </c>
    </row>
    <row r="56" spans="1:20" s="32" customFormat="1" ht="38.25" x14ac:dyDescent="0.25">
      <c r="A56" s="20">
        <v>52</v>
      </c>
      <c r="B56" s="19" t="s">
        <v>354</v>
      </c>
      <c r="C56" s="278" t="s">
        <v>354</v>
      </c>
      <c r="D56" s="42" t="s">
        <v>521</v>
      </c>
      <c r="E56" s="42">
        <v>2012</v>
      </c>
      <c r="F56" s="42" t="s">
        <v>522</v>
      </c>
      <c r="G56" s="20" t="s">
        <v>90</v>
      </c>
      <c r="H56" s="51" t="s">
        <v>223</v>
      </c>
      <c r="I56" s="42" t="s">
        <v>523</v>
      </c>
      <c r="J56" s="21" t="s">
        <v>233</v>
      </c>
      <c r="K56" s="42"/>
      <c r="L56" s="138" t="s">
        <v>524</v>
      </c>
      <c r="M56" s="52" t="s">
        <v>359</v>
      </c>
      <c r="N56" s="294">
        <v>44756</v>
      </c>
      <c r="O56" s="52" t="s">
        <v>359</v>
      </c>
      <c r="P56" s="52" t="s">
        <v>82</v>
      </c>
      <c r="Q56" s="52"/>
      <c r="R56" s="52"/>
      <c r="S56" s="52" t="s">
        <v>96</v>
      </c>
      <c r="T56" s="40" t="s">
        <v>96</v>
      </c>
    </row>
    <row r="57" spans="1:20" s="32" customFormat="1" ht="63.75" x14ac:dyDescent="0.25">
      <c r="A57" s="20">
        <v>53</v>
      </c>
      <c r="B57" s="19" t="s">
        <v>354</v>
      </c>
      <c r="C57" s="278" t="s">
        <v>354</v>
      </c>
      <c r="D57" s="42" t="s">
        <v>525</v>
      </c>
      <c r="E57" s="42">
        <v>2012</v>
      </c>
      <c r="F57" s="42" t="s">
        <v>361</v>
      </c>
      <c r="G57" s="20" t="s">
        <v>90</v>
      </c>
      <c r="H57" s="51" t="s">
        <v>223</v>
      </c>
      <c r="I57" s="42" t="s">
        <v>526</v>
      </c>
      <c r="J57" s="21" t="s">
        <v>233</v>
      </c>
      <c r="K57" s="42" t="s">
        <v>370</v>
      </c>
      <c r="L57" s="120" t="s">
        <v>527</v>
      </c>
      <c r="M57" s="52" t="s">
        <v>359</v>
      </c>
      <c r="N57" s="294">
        <v>44756</v>
      </c>
      <c r="O57" s="52" t="s">
        <v>359</v>
      </c>
      <c r="P57" s="52" t="s">
        <v>82</v>
      </c>
      <c r="Q57" s="52"/>
      <c r="R57" s="52"/>
      <c r="S57" s="52" t="s">
        <v>96</v>
      </c>
      <c r="T57" s="40" t="s">
        <v>96</v>
      </c>
    </row>
    <row r="58" spans="1:20" s="32" customFormat="1" ht="63.75" x14ac:dyDescent="0.25">
      <c r="A58" s="20">
        <v>55</v>
      </c>
      <c r="B58" s="19" t="s">
        <v>354</v>
      </c>
      <c r="C58" s="278" t="s">
        <v>354</v>
      </c>
      <c r="D58" s="42" t="s">
        <v>528</v>
      </c>
      <c r="E58" s="42">
        <v>2013</v>
      </c>
      <c r="F58" s="42" t="s">
        <v>529</v>
      </c>
      <c r="G58" s="20" t="s">
        <v>90</v>
      </c>
      <c r="H58" s="51" t="s">
        <v>223</v>
      </c>
      <c r="I58" s="42" t="s">
        <v>530</v>
      </c>
      <c r="J58" s="21" t="s">
        <v>233</v>
      </c>
      <c r="K58" s="42" t="s">
        <v>370</v>
      </c>
      <c r="L58" s="120" t="s">
        <v>531</v>
      </c>
      <c r="M58" s="52" t="s">
        <v>359</v>
      </c>
      <c r="N58" s="294">
        <v>44756</v>
      </c>
      <c r="O58" s="52" t="s">
        <v>359</v>
      </c>
      <c r="P58" s="52" t="s">
        <v>82</v>
      </c>
      <c r="Q58" s="52"/>
      <c r="R58" s="52"/>
      <c r="S58" s="52" t="s">
        <v>96</v>
      </c>
      <c r="T58" s="40" t="s">
        <v>96</v>
      </c>
    </row>
    <row r="59" spans="1:20" s="32" customFormat="1" ht="51" x14ac:dyDescent="0.25">
      <c r="A59" s="20">
        <v>56</v>
      </c>
      <c r="B59" s="19" t="s">
        <v>354</v>
      </c>
      <c r="C59" s="278" t="s">
        <v>354</v>
      </c>
      <c r="D59" s="42" t="s">
        <v>532</v>
      </c>
      <c r="E59" s="42">
        <v>2013</v>
      </c>
      <c r="F59" s="42" t="s">
        <v>361</v>
      </c>
      <c r="G59" s="20" t="s">
        <v>90</v>
      </c>
      <c r="H59" s="51" t="s">
        <v>223</v>
      </c>
      <c r="I59" s="42" t="s">
        <v>533</v>
      </c>
      <c r="J59" s="21" t="s">
        <v>233</v>
      </c>
      <c r="K59" s="42" t="s">
        <v>380</v>
      </c>
      <c r="L59" s="120" t="s">
        <v>534</v>
      </c>
      <c r="M59" s="52" t="s">
        <v>359</v>
      </c>
      <c r="N59" s="294">
        <v>44756</v>
      </c>
      <c r="O59" s="52" t="s">
        <v>359</v>
      </c>
      <c r="P59" s="52" t="s">
        <v>82</v>
      </c>
      <c r="Q59" s="52"/>
      <c r="R59" s="52"/>
      <c r="S59" s="52" t="s">
        <v>96</v>
      </c>
      <c r="T59" s="40" t="s">
        <v>96</v>
      </c>
    </row>
    <row r="60" spans="1:20" s="32" customFormat="1" ht="63.75" x14ac:dyDescent="0.25">
      <c r="A60" s="20">
        <v>57</v>
      </c>
      <c r="B60" s="19" t="s">
        <v>354</v>
      </c>
      <c r="C60" s="278" t="s">
        <v>354</v>
      </c>
      <c r="D60" s="42" t="s">
        <v>535</v>
      </c>
      <c r="E60" s="42">
        <v>2013</v>
      </c>
      <c r="F60" s="42" t="s">
        <v>361</v>
      </c>
      <c r="G60" s="20" t="s">
        <v>90</v>
      </c>
      <c r="H60" s="51" t="s">
        <v>223</v>
      </c>
      <c r="I60" s="42" t="s">
        <v>536</v>
      </c>
      <c r="J60" s="21" t="s">
        <v>233</v>
      </c>
      <c r="K60" s="42" t="s">
        <v>370</v>
      </c>
      <c r="L60" s="120" t="s">
        <v>537</v>
      </c>
      <c r="M60" s="52" t="s">
        <v>359</v>
      </c>
      <c r="N60" s="294">
        <v>44756</v>
      </c>
      <c r="O60" s="52" t="s">
        <v>359</v>
      </c>
      <c r="P60" s="52" t="s">
        <v>82</v>
      </c>
      <c r="Q60" s="52"/>
      <c r="R60" s="52"/>
      <c r="S60" s="52" t="s">
        <v>96</v>
      </c>
      <c r="T60" s="40" t="s">
        <v>96</v>
      </c>
    </row>
    <row r="61" spans="1:20" s="32" customFormat="1" ht="38.25" x14ac:dyDescent="0.25">
      <c r="A61" s="20">
        <v>58</v>
      </c>
      <c r="B61" s="19" t="s">
        <v>354</v>
      </c>
      <c r="C61" s="278" t="s">
        <v>354</v>
      </c>
      <c r="D61" s="42" t="s">
        <v>538</v>
      </c>
      <c r="E61" s="42">
        <v>2013</v>
      </c>
      <c r="F61" s="42" t="s">
        <v>327</v>
      </c>
      <c r="G61" s="20" t="s">
        <v>90</v>
      </c>
      <c r="H61" s="51" t="s">
        <v>223</v>
      </c>
      <c r="I61" s="42" t="s">
        <v>539</v>
      </c>
      <c r="J61" s="21" t="s">
        <v>233</v>
      </c>
      <c r="K61" s="42" t="s">
        <v>370</v>
      </c>
      <c r="L61" s="120" t="s">
        <v>540</v>
      </c>
      <c r="M61" s="52" t="s">
        <v>359</v>
      </c>
      <c r="N61" s="294">
        <v>44756</v>
      </c>
      <c r="O61" s="52" t="s">
        <v>359</v>
      </c>
      <c r="P61" s="52" t="s">
        <v>82</v>
      </c>
      <c r="Q61" s="52"/>
      <c r="R61" s="52"/>
      <c r="S61" s="52" t="s">
        <v>96</v>
      </c>
      <c r="T61" s="40" t="s">
        <v>96</v>
      </c>
    </row>
    <row r="62" spans="1:20" s="32" customFormat="1" ht="36" x14ac:dyDescent="0.25">
      <c r="A62" s="20">
        <v>59</v>
      </c>
      <c r="B62" s="19" t="s">
        <v>354</v>
      </c>
      <c r="C62" s="278" t="s">
        <v>354</v>
      </c>
      <c r="D62" s="42" t="s">
        <v>541</v>
      </c>
      <c r="E62" s="42">
        <v>2014</v>
      </c>
      <c r="F62" s="42" t="s">
        <v>327</v>
      </c>
      <c r="G62" s="20" t="s">
        <v>90</v>
      </c>
      <c r="H62" s="51" t="s">
        <v>223</v>
      </c>
      <c r="I62" s="42" t="s">
        <v>542</v>
      </c>
      <c r="J62" s="21" t="s">
        <v>233</v>
      </c>
      <c r="K62" s="42" t="s">
        <v>370</v>
      </c>
      <c r="L62" s="120" t="s">
        <v>540</v>
      </c>
      <c r="M62" s="52" t="s">
        <v>359</v>
      </c>
      <c r="N62" s="294">
        <v>44756</v>
      </c>
      <c r="O62" s="52" t="s">
        <v>359</v>
      </c>
      <c r="P62" s="52" t="s">
        <v>82</v>
      </c>
      <c r="Q62" s="52"/>
      <c r="R62" s="52"/>
      <c r="S62" s="52" t="s">
        <v>96</v>
      </c>
      <c r="T62" s="40" t="s">
        <v>96</v>
      </c>
    </row>
    <row r="63" spans="1:20" s="32" customFormat="1" ht="48" x14ac:dyDescent="0.25">
      <c r="A63" s="20">
        <v>60</v>
      </c>
      <c r="B63" s="19" t="s">
        <v>354</v>
      </c>
      <c r="C63" s="278" t="s">
        <v>354</v>
      </c>
      <c r="D63" s="42" t="s">
        <v>543</v>
      </c>
      <c r="E63" s="42">
        <v>2014</v>
      </c>
      <c r="F63" s="42" t="s">
        <v>361</v>
      </c>
      <c r="G63" s="20" t="s">
        <v>90</v>
      </c>
      <c r="H63" s="51" t="s">
        <v>223</v>
      </c>
      <c r="I63" s="42" t="s">
        <v>544</v>
      </c>
      <c r="J63" s="21" t="s">
        <v>233</v>
      </c>
      <c r="K63" s="42" t="s">
        <v>370</v>
      </c>
      <c r="L63" s="120" t="s">
        <v>545</v>
      </c>
      <c r="M63" s="52" t="s">
        <v>359</v>
      </c>
      <c r="N63" s="294">
        <v>44756</v>
      </c>
      <c r="O63" s="52" t="s">
        <v>359</v>
      </c>
      <c r="P63" s="52" t="s">
        <v>82</v>
      </c>
      <c r="Q63" s="52"/>
      <c r="R63" s="52"/>
      <c r="S63" s="52" t="s">
        <v>96</v>
      </c>
      <c r="T63" s="40" t="s">
        <v>96</v>
      </c>
    </row>
    <row r="64" spans="1:20" s="32" customFormat="1" ht="36" x14ac:dyDescent="0.25">
      <c r="A64" s="20">
        <v>61</v>
      </c>
      <c r="B64" s="19" t="s">
        <v>354</v>
      </c>
      <c r="C64" s="278" t="s">
        <v>354</v>
      </c>
      <c r="D64" s="42" t="s">
        <v>546</v>
      </c>
      <c r="E64" s="42">
        <v>2014</v>
      </c>
      <c r="F64" s="42" t="s">
        <v>327</v>
      </c>
      <c r="G64" s="20" t="s">
        <v>90</v>
      </c>
      <c r="H64" s="51" t="s">
        <v>223</v>
      </c>
      <c r="I64" s="42" t="s">
        <v>547</v>
      </c>
      <c r="J64" s="21" t="s">
        <v>233</v>
      </c>
      <c r="K64" s="42" t="s">
        <v>370</v>
      </c>
      <c r="L64" s="120" t="s">
        <v>540</v>
      </c>
      <c r="M64" s="52" t="s">
        <v>359</v>
      </c>
      <c r="N64" s="294">
        <v>44756</v>
      </c>
      <c r="O64" s="52" t="s">
        <v>359</v>
      </c>
      <c r="P64" s="52" t="s">
        <v>82</v>
      </c>
      <c r="Q64" s="19"/>
      <c r="R64" s="19"/>
      <c r="S64" s="52" t="s">
        <v>96</v>
      </c>
      <c r="T64" s="40" t="s">
        <v>96</v>
      </c>
    </row>
    <row r="65" spans="1:20" s="32" customFormat="1" ht="147" customHeight="1" x14ac:dyDescent="0.25">
      <c r="A65" s="20">
        <v>62</v>
      </c>
      <c r="B65" s="19" t="s">
        <v>354</v>
      </c>
      <c r="C65" s="278" t="s">
        <v>354</v>
      </c>
      <c r="D65" s="42" t="s">
        <v>548</v>
      </c>
      <c r="E65" s="42">
        <v>2015</v>
      </c>
      <c r="F65" s="42" t="s">
        <v>549</v>
      </c>
      <c r="G65" s="20" t="s">
        <v>90</v>
      </c>
      <c r="H65" s="51" t="s">
        <v>223</v>
      </c>
      <c r="I65" s="42" t="s">
        <v>550</v>
      </c>
      <c r="J65" s="21" t="s">
        <v>233</v>
      </c>
      <c r="K65" s="42" t="s">
        <v>370</v>
      </c>
      <c r="L65" s="120" t="s">
        <v>551</v>
      </c>
      <c r="M65" s="52" t="s">
        <v>359</v>
      </c>
      <c r="N65" s="294">
        <v>44756</v>
      </c>
      <c r="O65" s="52" t="s">
        <v>359</v>
      </c>
      <c r="P65" s="52" t="s">
        <v>82</v>
      </c>
      <c r="Q65" s="19"/>
      <c r="R65" s="19"/>
      <c r="S65" s="52" t="s">
        <v>96</v>
      </c>
      <c r="T65" s="40" t="s">
        <v>96</v>
      </c>
    </row>
    <row r="66" spans="1:20" s="32" customFormat="1" ht="38.25" x14ac:dyDescent="0.25">
      <c r="A66" s="20">
        <v>63</v>
      </c>
      <c r="B66" s="19" t="s">
        <v>354</v>
      </c>
      <c r="C66" s="278" t="s">
        <v>354</v>
      </c>
      <c r="D66" s="42" t="s">
        <v>552</v>
      </c>
      <c r="E66" s="42">
        <v>2015</v>
      </c>
      <c r="F66" s="42" t="s">
        <v>553</v>
      </c>
      <c r="G66" s="20" t="s">
        <v>90</v>
      </c>
      <c r="H66" s="51" t="s">
        <v>223</v>
      </c>
      <c r="I66" s="42" t="s">
        <v>554</v>
      </c>
      <c r="J66" s="21" t="s">
        <v>233</v>
      </c>
      <c r="K66" s="42" t="s">
        <v>370</v>
      </c>
      <c r="L66" s="120" t="s">
        <v>555</v>
      </c>
      <c r="M66" s="52" t="s">
        <v>359</v>
      </c>
      <c r="N66" s="294">
        <v>44756</v>
      </c>
      <c r="O66" s="52" t="s">
        <v>359</v>
      </c>
      <c r="P66" s="52" t="s">
        <v>82</v>
      </c>
      <c r="Q66" s="19"/>
      <c r="R66" s="19"/>
      <c r="S66" s="52" t="s">
        <v>96</v>
      </c>
      <c r="T66" s="40" t="s">
        <v>96</v>
      </c>
    </row>
    <row r="67" spans="1:20" s="32" customFormat="1" ht="89.25" x14ac:dyDescent="0.25">
      <c r="A67" s="20">
        <v>64</v>
      </c>
      <c r="B67" s="19" t="s">
        <v>354</v>
      </c>
      <c r="C67" s="278" t="s">
        <v>354</v>
      </c>
      <c r="D67" s="42" t="s">
        <v>556</v>
      </c>
      <c r="E67" s="42">
        <v>2015</v>
      </c>
      <c r="F67" s="42" t="s">
        <v>557</v>
      </c>
      <c r="G67" s="20" t="s">
        <v>90</v>
      </c>
      <c r="H67" s="51" t="s">
        <v>223</v>
      </c>
      <c r="I67" s="42" t="s">
        <v>558</v>
      </c>
      <c r="J67" s="21" t="s">
        <v>233</v>
      </c>
      <c r="K67" s="42" t="s">
        <v>370</v>
      </c>
      <c r="L67" s="120" t="s">
        <v>559</v>
      </c>
      <c r="M67" s="52" t="s">
        <v>359</v>
      </c>
      <c r="N67" s="294">
        <v>44756</v>
      </c>
      <c r="O67" s="52" t="s">
        <v>359</v>
      </c>
      <c r="P67" s="52" t="s">
        <v>82</v>
      </c>
      <c r="Q67" s="19"/>
      <c r="R67" s="19"/>
      <c r="S67" s="52" t="s">
        <v>96</v>
      </c>
      <c r="T67" s="40" t="s">
        <v>96</v>
      </c>
    </row>
    <row r="68" spans="1:20" s="32" customFormat="1" ht="89.25" x14ac:dyDescent="0.25">
      <c r="A68" s="20">
        <v>65</v>
      </c>
      <c r="B68" s="19" t="s">
        <v>354</v>
      </c>
      <c r="C68" s="278" t="s">
        <v>354</v>
      </c>
      <c r="D68" s="42" t="s">
        <v>560</v>
      </c>
      <c r="E68" s="42">
        <v>2016</v>
      </c>
      <c r="F68" s="42" t="s">
        <v>561</v>
      </c>
      <c r="G68" s="20" t="s">
        <v>90</v>
      </c>
      <c r="H68" s="51" t="s">
        <v>223</v>
      </c>
      <c r="I68" s="42" t="s">
        <v>562</v>
      </c>
      <c r="J68" s="21" t="s">
        <v>233</v>
      </c>
      <c r="K68" s="42" t="s">
        <v>370</v>
      </c>
      <c r="L68" s="120" t="s">
        <v>563</v>
      </c>
      <c r="M68" s="52" t="s">
        <v>359</v>
      </c>
      <c r="N68" s="294">
        <v>44756</v>
      </c>
      <c r="O68" s="52" t="s">
        <v>359</v>
      </c>
      <c r="P68" s="52" t="s">
        <v>82</v>
      </c>
      <c r="Q68" s="19"/>
      <c r="R68" s="19"/>
      <c r="S68" s="52" t="s">
        <v>96</v>
      </c>
      <c r="T68" s="40" t="s">
        <v>96</v>
      </c>
    </row>
    <row r="69" spans="1:20" s="32" customFormat="1" ht="76.5" x14ac:dyDescent="0.25">
      <c r="A69" s="20">
        <v>66</v>
      </c>
      <c r="B69" s="19" t="s">
        <v>354</v>
      </c>
      <c r="C69" s="278" t="s">
        <v>354</v>
      </c>
      <c r="D69" s="42" t="s">
        <v>564</v>
      </c>
      <c r="E69" s="42">
        <v>2016</v>
      </c>
      <c r="F69" s="42" t="s">
        <v>522</v>
      </c>
      <c r="G69" s="20" t="s">
        <v>90</v>
      </c>
      <c r="H69" s="51" t="s">
        <v>223</v>
      </c>
      <c r="I69" s="42" t="s">
        <v>565</v>
      </c>
      <c r="J69" s="21" t="s">
        <v>233</v>
      </c>
      <c r="K69" s="42" t="s">
        <v>380</v>
      </c>
      <c r="L69" s="120" t="s">
        <v>566</v>
      </c>
      <c r="M69" s="52" t="s">
        <v>359</v>
      </c>
      <c r="N69" s="294">
        <v>44756</v>
      </c>
      <c r="O69" s="52" t="s">
        <v>359</v>
      </c>
      <c r="P69" s="52" t="s">
        <v>82</v>
      </c>
      <c r="Q69" s="19"/>
      <c r="R69" s="19"/>
      <c r="S69" s="52" t="s">
        <v>96</v>
      </c>
      <c r="T69" s="40" t="s">
        <v>96</v>
      </c>
    </row>
    <row r="70" spans="1:20" s="32" customFormat="1" ht="60" x14ac:dyDescent="0.25">
      <c r="A70" s="20">
        <v>67</v>
      </c>
      <c r="B70" s="19" t="s">
        <v>354</v>
      </c>
      <c r="C70" s="278" t="s">
        <v>354</v>
      </c>
      <c r="D70" s="42" t="s">
        <v>567</v>
      </c>
      <c r="E70" s="42">
        <v>2016</v>
      </c>
      <c r="F70" s="42" t="s">
        <v>568</v>
      </c>
      <c r="G70" s="20" t="s">
        <v>90</v>
      </c>
      <c r="H70" s="51" t="s">
        <v>223</v>
      </c>
      <c r="I70" s="42" t="s">
        <v>569</v>
      </c>
      <c r="J70" s="21" t="s">
        <v>233</v>
      </c>
      <c r="K70" s="42" t="s">
        <v>370</v>
      </c>
      <c r="L70" s="120" t="s">
        <v>570</v>
      </c>
      <c r="M70" s="52" t="s">
        <v>359</v>
      </c>
      <c r="N70" s="294">
        <v>44756</v>
      </c>
      <c r="O70" s="52" t="s">
        <v>359</v>
      </c>
      <c r="P70" s="52" t="s">
        <v>82</v>
      </c>
      <c r="Q70" s="19"/>
      <c r="R70" s="19"/>
      <c r="S70" s="52" t="s">
        <v>96</v>
      </c>
      <c r="T70" s="40" t="s">
        <v>96</v>
      </c>
    </row>
    <row r="71" spans="1:20" s="32" customFormat="1" ht="114.75" x14ac:dyDescent="0.25">
      <c r="A71" s="20">
        <v>68</v>
      </c>
      <c r="B71" s="19" t="s">
        <v>354</v>
      </c>
      <c r="C71" s="278" t="s">
        <v>354</v>
      </c>
      <c r="D71" s="42" t="s">
        <v>571</v>
      </c>
      <c r="E71" s="42">
        <v>2016</v>
      </c>
      <c r="F71" s="42" t="s">
        <v>572</v>
      </c>
      <c r="G71" s="20" t="s">
        <v>90</v>
      </c>
      <c r="H71" s="51" t="s">
        <v>223</v>
      </c>
      <c r="I71" s="42" t="s">
        <v>573</v>
      </c>
      <c r="J71" s="21" t="s">
        <v>233</v>
      </c>
      <c r="K71" s="42" t="s">
        <v>574</v>
      </c>
      <c r="L71" s="120" t="s">
        <v>575</v>
      </c>
      <c r="M71" s="52" t="s">
        <v>359</v>
      </c>
      <c r="N71" s="294">
        <v>44756</v>
      </c>
      <c r="O71" s="52" t="s">
        <v>359</v>
      </c>
      <c r="P71" s="52" t="s">
        <v>82</v>
      </c>
      <c r="Q71" s="19"/>
      <c r="R71" s="19"/>
      <c r="S71" s="52" t="s">
        <v>96</v>
      </c>
      <c r="T71" s="40" t="s">
        <v>96</v>
      </c>
    </row>
    <row r="72" spans="1:20" s="32" customFormat="1" ht="140.25" x14ac:dyDescent="0.25">
      <c r="A72" s="20">
        <v>69</v>
      </c>
      <c r="B72" s="19" t="s">
        <v>354</v>
      </c>
      <c r="C72" s="278" t="s">
        <v>354</v>
      </c>
      <c r="D72" s="42" t="s">
        <v>576</v>
      </c>
      <c r="E72" s="42">
        <v>2016</v>
      </c>
      <c r="F72" s="42" t="s">
        <v>522</v>
      </c>
      <c r="G72" s="20" t="s">
        <v>90</v>
      </c>
      <c r="H72" s="51" t="s">
        <v>223</v>
      </c>
      <c r="I72" s="42" t="s">
        <v>577</v>
      </c>
      <c r="J72" s="21" t="s">
        <v>233</v>
      </c>
      <c r="K72" s="42" t="s">
        <v>370</v>
      </c>
      <c r="L72" s="120" t="s">
        <v>578</v>
      </c>
      <c r="M72" s="52" t="s">
        <v>359</v>
      </c>
      <c r="N72" s="294">
        <v>44756</v>
      </c>
      <c r="O72" s="52" t="s">
        <v>359</v>
      </c>
      <c r="P72" s="52" t="s">
        <v>82</v>
      </c>
      <c r="Q72" s="19"/>
      <c r="R72" s="19"/>
      <c r="S72" s="52" t="s">
        <v>96</v>
      </c>
      <c r="T72" s="40" t="s">
        <v>96</v>
      </c>
    </row>
    <row r="73" spans="1:20" s="32" customFormat="1" ht="89.25" x14ac:dyDescent="0.25">
      <c r="A73" s="20">
        <v>70</v>
      </c>
      <c r="B73" s="19" t="s">
        <v>354</v>
      </c>
      <c r="C73" s="278" t="s">
        <v>354</v>
      </c>
      <c r="D73" s="42" t="s">
        <v>579</v>
      </c>
      <c r="E73" s="42">
        <v>2017</v>
      </c>
      <c r="F73" s="42" t="s">
        <v>522</v>
      </c>
      <c r="G73" s="20" t="s">
        <v>90</v>
      </c>
      <c r="H73" s="51" t="s">
        <v>223</v>
      </c>
      <c r="I73" s="42" t="s">
        <v>580</v>
      </c>
      <c r="J73" s="21" t="s">
        <v>233</v>
      </c>
      <c r="K73" s="42" t="s">
        <v>370</v>
      </c>
      <c r="L73" s="120" t="s">
        <v>581</v>
      </c>
      <c r="M73" s="52" t="s">
        <v>359</v>
      </c>
      <c r="N73" s="294">
        <v>44756</v>
      </c>
      <c r="O73" s="52" t="s">
        <v>359</v>
      </c>
      <c r="P73" s="52" t="s">
        <v>82</v>
      </c>
      <c r="Q73" s="19"/>
      <c r="R73" s="19"/>
      <c r="S73" s="52" t="s">
        <v>96</v>
      </c>
      <c r="T73" s="40" t="s">
        <v>96</v>
      </c>
    </row>
    <row r="74" spans="1:20" s="32" customFormat="1" ht="51" x14ac:dyDescent="0.25">
      <c r="A74" s="20">
        <v>71</v>
      </c>
      <c r="B74" s="19" t="s">
        <v>354</v>
      </c>
      <c r="C74" s="278" t="s">
        <v>354</v>
      </c>
      <c r="D74" s="42" t="s">
        <v>582</v>
      </c>
      <c r="E74" s="42">
        <v>2017</v>
      </c>
      <c r="F74" s="42" t="s">
        <v>583</v>
      </c>
      <c r="G74" s="20" t="s">
        <v>90</v>
      </c>
      <c r="H74" s="51" t="s">
        <v>223</v>
      </c>
      <c r="I74" s="42" t="s">
        <v>584</v>
      </c>
      <c r="J74" s="21" t="s">
        <v>233</v>
      </c>
      <c r="K74" s="42" t="s">
        <v>370</v>
      </c>
      <c r="L74" s="120" t="s">
        <v>585</v>
      </c>
      <c r="M74" s="52" t="s">
        <v>359</v>
      </c>
      <c r="N74" s="294">
        <v>44756</v>
      </c>
      <c r="O74" s="52" t="s">
        <v>359</v>
      </c>
      <c r="P74" s="52" t="s">
        <v>82</v>
      </c>
      <c r="Q74" s="19"/>
      <c r="R74" s="19"/>
      <c r="S74" s="52" t="s">
        <v>96</v>
      </c>
      <c r="T74" s="40" t="s">
        <v>96</v>
      </c>
    </row>
    <row r="75" spans="1:20" s="32" customFormat="1" ht="114.75" x14ac:dyDescent="0.25">
      <c r="A75" s="20">
        <v>72</v>
      </c>
      <c r="B75" s="19" t="s">
        <v>354</v>
      </c>
      <c r="C75" s="278" t="s">
        <v>354</v>
      </c>
      <c r="D75" s="42" t="s">
        <v>586</v>
      </c>
      <c r="E75" s="42">
        <v>2017</v>
      </c>
      <c r="F75" s="42" t="s">
        <v>587</v>
      </c>
      <c r="G75" s="20" t="s">
        <v>90</v>
      </c>
      <c r="H75" s="51" t="s">
        <v>223</v>
      </c>
      <c r="I75" s="42" t="s">
        <v>588</v>
      </c>
      <c r="J75" s="21" t="s">
        <v>233</v>
      </c>
      <c r="K75" s="42" t="s">
        <v>370</v>
      </c>
      <c r="L75" s="120" t="s">
        <v>589</v>
      </c>
      <c r="M75" s="52" t="s">
        <v>359</v>
      </c>
      <c r="N75" s="294">
        <v>44756</v>
      </c>
      <c r="O75" s="52" t="s">
        <v>359</v>
      </c>
      <c r="P75" s="52" t="s">
        <v>82</v>
      </c>
      <c r="Q75" s="19"/>
      <c r="R75" s="19"/>
      <c r="S75" s="52" t="s">
        <v>96</v>
      </c>
      <c r="T75" s="40" t="s">
        <v>96</v>
      </c>
    </row>
    <row r="76" spans="1:20" s="32" customFormat="1" ht="63.75" x14ac:dyDescent="0.25">
      <c r="A76" s="20">
        <v>73</v>
      </c>
      <c r="B76" s="19" t="s">
        <v>354</v>
      </c>
      <c r="C76" s="278" t="s">
        <v>354</v>
      </c>
      <c r="D76" s="42" t="s">
        <v>590</v>
      </c>
      <c r="E76" s="42">
        <v>2018</v>
      </c>
      <c r="F76" s="42" t="s">
        <v>591</v>
      </c>
      <c r="G76" s="20" t="s">
        <v>90</v>
      </c>
      <c r="H76" s="51" t="s">
        <v>223</v>
      </c>
      <c r="I76" s="42" t="s">
        <v>592</v>
      </c>
      <c r="J76" s="21" t="s">
        <v>233</v>
      </c>
      <c r="K76" s="42" t="s">
        <v>370</v>
      </c>
      <c r="L76" s="120" t="s">
        <v>593</v>
      </c>
      <c r="M76" s="52" t="s">
        <v>359</v>
      </c>
      <c r="N76" s="294">
        <v>44756</v>
      </c>
      <c r="O76" s="52" t="s">
        <v>359</v>
      </c>
      <c r="P76" s="52" t="s">
        <v>82</v>
      </c>
      <c r="Q76" s="19"/>
      <c r="R76" s="19"/>
      <c r="S76" s="52" t="s">
        <v>96</v>
      </c>
      <c r="T76" s="40" t="s">
        <v>96</v>
      </c>
    </row>
    <row r="77" spans="1:20" s="32" customFormat="1" ht="76.5" x14ac:dyDescent="0.25">
      <c r="A77" s="20">
        <v>74</v>
      </c>
      <c r="B77" s="19" t="s">
        <v>354</v>
      </c>
      <c r="C77" s="278" t="s">
        <v>354</v>
      </c>
      <c r="D77" s="42" t="s">
        <v>594</v>
      </c>
      <c r="E77" s="42">
        <v>2019</v>
      </c>
      <c r="F77" s="42" t="s">
        <v>595</v>
      </c>
      <c r="G77" s="20" t="s">
        <v>90</v>
      </c>
      <c r="H77" s="51" t="s">
        <v>223</v>
      </c>
      <c r="I77" s="42" t="s">
        <v>596</v>
      </c>
      <c r="J77" s="21" t="s">
        <v>233</v>
      </c>
      <c r="K77" s="42" t="s">
        <v>370</v>
      </c>
      <c r="L77" s="120" t="s">
        <v>597</v>
      </c>
      <c r="M77" s="52" t="s">
        <v>359</v>
      </c>
      <c r="N77" s="294">
        <v>44756</v>
      </c>
      <c r="O77" s="52" t="s">
        <v>359</v>
      </c>
      <c r="P77" s="52" t="s">
        <v>82</v>
      </c>
      <c r="Q77" s="19"/>
      <c r="R77" s="19"/>
      <c r="S77" s="52" t="s">
        <v>96</v>
      </c>
      <c r="T77" s="40" t="s">
        <v>96</v>
      </c>
    </row>
    <row r="78" spans="1:20" s="32" customFormat="1" ht="102" x14ac:dyDescent="0.25">
      <c r="A78" s="20">
        <v>75</v>
      </c>
      <c r="B78" s="19" t="s">
        <v>354</v>
      </c>
      <c r="C78" s="278" t="s">
        <v>354</v>
      </c>
      <c r="D78" s="42" t="s">
        <v>598</v>
      </c>
      <c r="E78" s="42">
        <v>2019</v>
      </c>
      <c r="F78" s="42" t="s">
        <v>599</v>
      </c>
      <c r="G78" s="20" t="s">
        <v>90</v>
      </c>
      <c r="H78" s="51" t="s">
        <v>223</v>
      </c>
      <c r="I78" s="42" t="s">
        <v>600</v>
      </c>
      <c r="J78" s="21" t="s">
        <v>233</v>
      </c>
      <c r="K78" s="42" t="s">
        <v>370</v>
      </c>
      <c r="L78" s="120" t="s">
        <v>601</v>
      </c>
      <c r="M78" s="52" t="s">
        <v>359</v>
      </c>
      <c r="N78" s="294">
        <v>44756</v>
      </c>
      <c r="O78" s="52" t="s">
        <v>359</v>
      </c>
      <c r="P78" s="52" t="s">
        <v>82</v>
      </c>
      <c r="Q78" s="19"/>
      <c r="R78" s="19"/>
      <c r="S78" s="52" t="s">
        <v>96</v>
      </c>
      <c r="T78" s="40" t="s">
        <v>96</v>
      </c>
    </row>
    <row r="79" spans="1:20" s="32" customFormat="1" ht="381" customHeight="1" x14ac:dyDescent="0.25">
      <c r="A79" s="20">
        <v>76</v>
      </c>
      <c r="B79" s="19" t="s">
        <v>354</v>
      </c>
      <c r="C79" s="278" t="s">
        <v>354</v>
      </c>
      <c r="D79" s="42" t="s">
        <v>602</v>
      </c>
      <c r="E79" s="42">
        <v>2019</v>
      </c>
      <c r="F79" s="42" t="s">
        <v>603</v>
      </c>
      <c r="G79" s="20" t="s">
        <v>90</v>
      </c>
      <c r="H79" s="51" t="s">
        <v>223</v>
      </c>
      <c r="I79" s="42" t="s">
        <v>604</v>
      </c>
      <c r="J79" s="21" t="s">
        <v>233</v>
      </c>
      <c r="K79" s="42"/>
      <c r="L79" s="120" t="s">
        <v>605</v>
      </c>
      <c r="M79" s="52" t="s">
        <v>359</v>
      </c>
      <c r="N79" s="294">
        <v>44756</v>
      </c>
      <c r="O79" s="52" t="s">
        <v>359</v>
      </c>
      <c r="P79" s="52" t="s">
        <v>82</v>
      </c>
      <c r="Q79" s="19"/>
      <c r="R79" s="19"/>
      <c r="S79" s="52" t="s">
        <v>96</v>
      </c>
      <c r="T79" s="40" t="s">
        <v>96</v>
      </c>
    </row>
    <row r="80" spans="1:20" s="32" customFormat="1" ht="89.25" x14ac:dyDescent="0.25">
      <c r="A80" s="20">
        <v>77</v>
      </c>
      <c r="B80" s="19" t="s">
        <v>354</v>
      </c>
      <c r="C80" s="278" t="s">
        <v>354</v>
      </c>
      <c r="D80" s="42" t="s">
        <v>606</v>
      </c>
      <c r="E80" s="42">
        <v>2020</v>
      </c>
      <c r="F80" s="42" t="s">
        <v>591</v>
      </c>
      <c r="G80" s="20" t="s">
        <v>90</v>
      </c>
      <c r="H80" s="51" t="s">
        <v>223</v>
      </c>
      <c r="I80" s="42" t="s">
        <v>607</v>
      </c>
      <c r="J80" s="21" t="s">
        <v>233</v>
      </c>
      <c r="K80" s="42" t="s">
        <v>370</v>
      </c>
      <c r="L80" s="120" t="s">
        <v>608</v>
      </c>
      <c r="M80" s="52" t="s">
        <v>359</v>
      </c>
      <c r="N80" s="294">
        <v>44756</v>
      </c>
      <c r="O80" s="52" t="s">
        <v>359</v>
      </c>
      <c r="P80" s="52" t="s">
        <v>82</v>
      </c>
      <c r="Q80" s="19"/>
      <c r="R80" s="19"/>
      <c r="S80" s="52" t="s">
        <v>96</v>
      </c>
      <c r="T80" s="40" t="s">
        <v>96</v>
      </c>
    </row>
    <row r="81" spans="1:20" s="32" customFormat="1" ht="102" x14ac:dyDescent="0.25">
      <c r="A81" s="20">
        <v>78</v>
      </c>
      <c r="B81" s="19" t="s">
        <v>354</v>
      </c>
      <c r="C81" s="278" t="s">
        <v>354</v>
      </c>
      <c r="D81" s="42" t="s">
        <v>609</v>
      </c>
      <c r="E81" s="42">
        <v>2020</v>
      </c>
      <c r="F81" s="42" t="s">
        <v>610</v>
      </c>
      <c r="G81" s="20" t="s">
        <v>90</v>
      </c>
      <c r="H81" s="51" t="s">
        <v>223</v>
      </c>
      <c r="I81" s="42" t="s">
        <v>611</v>
      </c>
      <c r="J81" s="21" t="s">
        <v>233</v>
      </c>
      <c r="K81" s="42" t="s">
        <v>353</v>
      </c>
      <c r="L81" s="120" t="s">
        <v>612</v>
      </c>
      <c r="M81" s="52" t="s">
        <v>359</v>
      </c>
      <c r="N81" s="294">
        <v>44756</v>
      </c>
      <c r="O81" s="52" t="s">
        <v>359</v>
      </c>
      <c r="P81" s="52" t="s">
        <v>82</v>
      </c>
      <c r="Q81" s="19"/>
      <c r="R81" s="19"/>
      <c r="S81" s="52" t="s">
        <v>96</v>
      </c>
      <c r="T81" s="40" t="s">
        <v>96</v>
      </c>
    </row>
    <row r="82" spans="1:20" s="32" customFormat="1" ht="76.5" x14ac:dyDescent="0.25">
      <c r="A82" s="20">
        <v>79</v>
      </c>
      <c r="B82" s="19" t="s">
        <v>354</v>
      </c>
      <c r="C82" s="278" t="s">
        <v>354</v>
      </c>
      <c r="D82" s="42" t="s">
        <v>613</v>
      </c>
      <c r="E82" s="42">
        <v>2021</v>
      </c>
      <c r="F82" s="42" t="s">
        <v>614</v>
      </c>
      <c r="G82" s="20" t="s">
        <v>90</v>
      </c>
      <c r="H82" s="51" t="s">
        <v>223</v>
      </c>
      <c r="I82" s="42" t="s">
        <v>615</v>
      </c>
      <c r="J82" s="21" t="s">
        <v>233</v>
      </c>
      <c r="K82" s="42" t="s">
        <v>353</v>
      </c>
      <c r="L82" s="120" t="s">
        <v>616</v>
      </c>
      <c r="M82" s="52" t="s">
        <v>359</v>
      </c>
      <c r="N82" s="294">
        <v>44756</v>
      </c>
      <c r="O82" s="52" t="s">
        <v>359</v>
      </c>
      <c r="P82" s="52" t="s">
        <v>82</v>
      </c>
      <c r="Q82" s="19"/>
      <c r="R82" s="19"/>
      <c r="S82" s="52" t="s">
        <v>96</v>
      </c>
      <c r="T82" s="40" t="s">
        <v>96</v>
      </c>
    </row>
    <row r="83" spans="1:20" s="32" customFormat="1" ht="93" customHeight="1" x14ac:dyDescent="0.25">
      <c r="A83" s="20">
        <v>80</v>
      </c>
      <c r="B83" s="19" t="s">
        <v>354</v>
      </c>
      <c r="C83" s="278" t="s">
        <v>354</v>
      </c>
      <c r="D83" s="42" t="s">
        <v>617</v>
      </c>
      <c r="E83" s="42">
        <v>2022</v>
      </c>
      <c r="F83" s="42" t="s">
        <v>522</v>
      </c>
      <c r="G83" s="20" t="s">
        <v>90</v>
      </c>
      <c r="H83" s="51" t="s">
        <v>223</v>
      </c>
      <c r="I83" s="42" t="s">
        <v>618</v>
      </c>
      <c r="J83" s="21" t="s">
        <v>233</v>
      </c>
      <c r="K83" s="42" t="s">
        <v>619</v>
      </c>
      <c r="L83" s="120" t="s">
        <v>620</v>
      </c>
      <c r="M83" s="52" t="s">
        <v>359</v>
      </c>
      <c r="N83" s="294">
        <v>44756</v>
      </c>
      <c r="O83" s="52" t="s">
        <v>359</v>
      </c>
      <c r="P83" s="52" t="s">
        <v>82</v>
      </c>
      <c r="Q83" s="19"/>
      <c r="R83" s="19"/>
      <c r="S83" s="52" t="s">
        <v>96</v>
      </c>
      <c r="T83" s="40" t="s">
        <v>96</v>
      </c>
    </row>
    <row r="84" spans="1:20" s="32" customFormat="1" ht="76.5" x14ac:dyDescent="0.25">
      <c r="A84" s="20">
        <v>81</v>
      </c>
      <c r="B84" s="19" t="s">
        <v>354</v>
      </c>
      <c r="C84" s="278" t="s">
        <v>354</v>
      </c>
      <c r="D84" s="42" t="s">
        <v>621</v>
      </c>
      <c r="E84" s="42">
        <v>2022</v>
      </c>
      <c r="F84" s="42" t="s">
        <v>522</v>
      </c>
      <c r="G84" s="20" t="s">
        <v>90</v>
      </c>
      <c r="H84" s="51" t="s">
        <v>223</v>
      </c>
      <c r="I84" s="42" t="s">
        <v>622</v>
      </c>
      <c r="J84" s="21" t="s">
        <v>233</v>
      </c>
      <c r="K84" s="42" t="s">
        <v>353</v>
      </c>
      <c r="L84" s="120" t="s">
        <v>623</v>
      </c>
      <c r="M84" s="52" t="s">
        <v>359</v>
      </c>
      <c r="N84" s="294">
        <v>44756</v>
      </c>
      <c r="O84" s="52" t="s">
        <v>359</v>
      </c>
      <c r="P84" s="52" t="s">
        <v>82</v>
      </c>
      <c r="Q84" s="19"/>
      <c r="R84" s="19"/>
      <c r="S84" s="52" t="s">
        <v>96</v>
      </c>
      <c r="T84" s="40" t="s">
        <v>96</v>
      </c>
    </row>
    <row r="85" spans="1:20" s="32" customFormat="1" ht="36" x14ac:dyDescent="0.25">
      <c r="A85" s="20">
        <v>82</v>
      </c>
      <c r="B85" s="19" t="s">
        <v>354</v>
      </c>
      <c r="C85" s="278" t="s">
        <v>354</v>
      </c>
      <c r="D85" s="42" t="s">
        <v>624</v>
      </c>
      <c r="E85" s="42">
        <v>2003</v>
      </c>
      <c r="F85" s="42" t="s">
        <v>625</v>
      </c>
      <c r="G85" s="20" t="s">
        <v>90</v>
      </c>
      <c r="H85" s="51" t="s">
        <v>223</v>
      </c>
      <c r="I85" s="42" t="s">
        <v>626</v>
      </c>
      <c r="J85" s="21" t="s">
        <v>233</v>
      </c>
      <c r="K85" s="42" t="s">
        <v>619</v>
      </c>
      <c r="L85" s="120" t="s">
        <v>627</v>
      </c>
      <c r="M85" s="52" t="s">
        <v>359</v>
      </c>
      <c r="N85" s="294">
        <v>44756</v>
      </c>
      <c r="O85" s="52" t="s">
        <v>359</v>
      </c>
      <c r="P85" s="52" t="s">
        <v>82</v>
      </c>
      <c r="Q85" s="19"/>
      <c r="R85" s="19"/>
      <c r="S85" s="52" t="s">
        <v>96</v>
      </c>
      <c r="T85" s="40" t="s">
        <v>96</v>
      </c>
    </row>
    <row r="86" spans="1:20" s="32" customFormat="1" ht="76.5" x14ac:dyDescent="0.25">
      <c r="A86" s="20">
        <v>83</v>
      </c>
      <c r="B86" s="19" t="s">
        <v>354</v>
      </c>
      <c r="C86" s="278" t="s">
        <v>354</v>
      </c>
      <c r="D86" s="42" t="s">
        <v>628</v>
      </c>
      <c r="E86" s="42">
        <v>2012</v>
      </c>
      <c r="F86" s="42" t="s">
        <v>629</v>
      </c>
      <c r="G86" s="20" t="s">
        <v>90</v>
      </c>
      <c r="H86" s="51" t="s">
        <v>223</v>
      </c>
      <c r="I86" s="42" t="s">
        <v>630</v>
      </c>
      <c r="J86" s="21" t="s">
        <v>233</v>
      </c>
      <c r="K86" s="42" t="s">
        <v>619</v>
      </c>
      <c r="L86" s="120" t="s">
        <v>631</v>
      </c>
      <c r="M86" s="52" t="s">
        <v>359</v>
      </c>
      <c r="N86" s="294">
        <v>44756</v>
      </c>
      <c r="O86" s="52" t="s">
        <v>359</v>
      </c>
      <c r="P86" s="52" t="s">
        <v>82</v>
      </c>
      <c r="Q86" s="19"/>
      <c r="R86" s="19"/>
      <c r="S86" s="52" t="s">
        <v>96</v>
      </c>
      <c r="T86" s="40" t="s">
        <v>96</v>
      </c>
    </row>
    <row r="87" spans="1:20" s="32" customFormat="1" ht="216.75" x14ac:dyDescent="0.25">
      <c r="A87" s="20">
        <v>84</v>
      </c>
      <c r="B87" s="19" t="s">
        <v>354</v>
      </c>
      <c r="C87" s="278" t="s">
        <v>354</v>
      </c>
      <c r="D87" s="42" t="s">
        <v>632</v>
      </c>
      <c r="E87" s="42">
        <v>2012</v>
      </c>
      <c r="F87" s="42" t="s">
        <v>479</v>
      </c>
      <c r="G87" s="20" t="s">
        <v>90</v>
      </c>
      <c r="H87" s="51" t="s">
        <v>223</v>
      </c>
      <c r="I87" s="42" t="s">
        <v>633</v>
      </c>
      <c r="J87" s="21" t="s">
        <v>233</v>
      </c>
      <c r="K87" s="42" t="s">
        <v>380</v>
      </c>
      <c r="L87" s="120" t="s">
        <v>634</v>
      </c>
      <c r="M87" s="52" t="s">
        <v>359</v>
      </c>
      <c r="N87" s="294">
        <v>44756</v>
      </c>
      <c r="O87" s="52" t="s">
        <v>359</v>
      </c>
      <c r="P87" s="52" t="s">
        <v>82</v>
      </c>
      <c r="Q87" s="19"/>
      <c r="R87" s="19"/>
      <c r="S87" s="52" t="s">
        <v>96</v>
      </c>
      <c r="T87" s="40" t="s">
        <v>96</v>
      </c>
    </row>
    <row r="88" spans="1:20" s="32" customFormat="1" ht="102" x14ac:dyDescent="0.25">
      <c r="A88" s="20">
        <v>85</v>
      </c>
      <c r="B88" s="19" t="s">
        <v>354</v>
      </c>
      <c r="C88" s="278" t="s">
        <v>354</v>
      </c>
      <c r="D88" s="42" t="s">
        <v>635</v>
      </c>
      <c r="E88" s="42">
        <v>2013</v>
      </c>
      <c r="F88" s="42" t="s">
        <v>479</v>
      </c>
      <c r="G88" s="20" t="s">
        <v>90</v>
      </c>
      <c r="H88" s="51" t="s">
        <v>223</v>
      </c>
      <c r="I88" s="42" t="s">
        <v>636</v>
      </c>
      <c r="J88" s="21" t="s">
        <v>233</v>
      </c>
      <c r="K88" s="42" t="s">
        <v>619</v>
      </c>
      <c r="L88" s="120" t="s">
        <v>637</v>
      </c>
      <c r="M88" s="52" t="s">
        <v>359</v>
      </c>
      <c r="N88" s="294">
        <v>44756</v>
      </c>
      <c r="O88" s="52" t="s">
        <v>359</v>
      </c>
      <c r="P88" s="52" t="s">
        <v>82</v>
      </c>
      <c r="Q88" s="19"/>
      <c r="R88" s="19"/>
      <c r="S88" s="52" t="s">
        <v>96</v>
      </c>
      <c r="T88" s="40" t="s">
        <v>96</v>
      </c>
    </row>
    <row r="89" spans="1:20" s="32" customFormat="1" ht="76.5" x14ac:dyDescent="0.25">
      <c r="A89" s="20">
        <v>86</v>
      </c>
      <c r="B89" s="19" t="s">
        <v>354</v>
      </c>
      <c r="C89" s="278" t="s">
        <v>354</v>
      </c>
      <c r="D89" s="42" t="s">
        <v>638</v>
      </c>
      <c r="E89" s="42">
        <v>2019</v>
      </c>
      <c r="F89" s="42" t="s">
        <v>561</v>
      </c>
      <c r="G89" s="20" t="s">
        <v>90</v>
      </c>
      <c r="H89" s="51" t="s">
        <v>223</v>
      </c>
      <c r="I89" s="42" t="s">
        <v>639</v>
      </c>
      <c r="J89" s="21" t="s">
        <v>233</v>
      </c>
      <c r="K89" s="42" t="s">
        <v>353</v>
      </c>
      <c r="L89" s="120" t="s">
        <v>640</v>
      </c>
      <c r="M89" s="52" t="s">
        <v>359</v>
      </c>
      <c r="N89" s="294">
        <v>44756</v>
      </c>
      <c r="O89" s="52" t="s">
        <v>359</v>
      </c>
      <c r="P89" s="52" t="s">
        <v>82</v>
      </c>
      <c r="Q89" s="19"/>
      <c r="R89" s="19"/>
      <c r="S89" s="52" t="s">
        <v>96</v>
      </c>
      <c r="T89" s="40" t="s">
        <v>96</v>
      </c>
    </row>
    <row r="90" spans="1:20" s="32" customFormat="1" ht="48" x14ac:dyDescent="0.25">
      <c r="A90" s="20">
        <v>87</v>
      </c>
      <c r="B90" s="19" t="s">
        <v>354</v>
      </c>
      <c r="C90" s="278" t="s">
        <v>354</v>
      </c>
      <c r="D90" s="42" t="s">
        <v>641</v>
      </c>
      <c r="E90" s="42">
        <v>2021</v>
      </c>
      <c r="F90" s="42" t="s">
        <v>561</v>
      </c>
      <c r="G90" s="20" t="s">
        <v>90</v>
      </c>
      <c r="H90" s="51" t="s">
        <v>223</v>
      </c>
      <c r="I90" s="42" t="s">
        <v>642</v>
      </c>
      <c r="J90" s="21" t="s">
        <v>233</v>
      </c>
      <c r="K90" s="42" t="s">
        <v>619</v>
      </c>
      <c r="L90" s="120" t="s">
        <v>643</v>
      </c>
      <c r="M90" s="52" t="s">
        <v>359</v>
      </c>
      <c r="N90" s="294">
        <v>44756</v>
      </c>
      <c r="O90" s="52" t="s">
        <v>359</v>
      </c>
      <c r="P90" s="52" t="s">
        <v>82</v>
      </c>
      <c r="Q90" s="19"/>
      <c r="R90" s="19"/>
      <c r="S90" s="52" t="s">
        <v>96</v>
      </c>
      <c r="T90" s="40" t="s">
        <v>96</v>
      </c>
    </row>
    <row r="91" spans="1:20" s="32" customFormat="1" ht="76.5" x14ac:dyDescent="0.25">
      <c r="A91" s="20">
        <v>88</v>
      </c>
      <c r="B91" s="19" t="s">
        <v>354</v>
      </c>
      <c r="C91" s="278" t="s">
        <v>354</v>
      </c>
      <c r="D91" s="42" t="s">
        <v>644</v>
      </c>
      <c r="E91" s="42">
        <v>2011</v>
      </c>
      <c r="F91" s="42" t="s">
        <v>507</v>
      </c>
      <c r="G91" s="20" t="s">
        <v>90</v>
      </c>
      <c r="H91" s="51" t="s">
        <v>223</v>
      </c>
      <c r="I91" s="42" t="s">
        <v>645</v>
      </c>
      <c r="J91" s="21" t="s">
        <v>233</v>
      </c>
      <c r="K91" s="42" t="s">
        <v>646</v>
      </c>
      <c r="L91" s="120" t="s">
        <v>640</v>
      </c>
      <c r="M91" s="52" t="s">
        <v>359</v>
      </c>
      <c r="N91" s="294">
        <v>44756</v>
      </c>
      <c r="O91" s="52" t="s">
        <v>359</v>
      </c>
      <c r="P91" s="52" t="s">
        <v>82</v>
      </c>
      <c r="Q91" s="19"/>
      <c r="R91" s="19"/>
      <c r="S91" s="52" t="s">
        <v>96</v>
      </c>
      <c r="T91" s="40" t="s">
        <v>96</v>
      </c>
    </row>
    <row r="92" spans="1:20" s="32" customFormat="1" ht="120" x14ac:dyDescent="0.25">
      <c r="A92" s="20">
        <v>89</v>
      </c>
      <c r="B92" s="19" t="s">
        <v>354</v>
      </c>
      <c r="C92" s="278" t="s">
        <v>354</v>
      </c>
      <c r="D92" s="42" t="s">
        <v>647</v>
      </c>
      <c r="E92" s="42">
        <v>2011</v>
      </c>
      <c r="F92" s="42" t="s">
        <v>507</v>
      </c>
      <c r="G92" s="20" t="s">
        <v>90</v>
      </c>
      <c r="H92" s="51" t="s">
        <v>223</v>
      </c>
      <c r="I92" s="42" t="s">
        <v>648</v>
      </c>
      <c r="J92" s="21" t="s">
        <v>233</v>
      </c>
      <c r="K92" s="42" t="s">
        <v>380</v>
      </c>
      <c r="L92" s="120" t="s">
        <v>649</v>
      </c>
      <c r="M92" s="52" t="s">
        <v>359</v>
      </c>
      <c r="N92" s="294">
        <v>44756</v>
      </c>
      <c r="O92" s="52" t="s">
        <v>359</v>
      </c>
      <c r="P92" s="52" t="s">
        <v>82</v>
      </c>
      <c r="Q92" s="19"/>
      <c r="R92" s="19"/>
      <c r="S92" s="52" t="s">
        <v>96</v>
      </c>
      <c r="T92" s="40" t="s">
        <v>96</v>
      </c>
    </row>
    <row r="93" spans="1:20" x14ac:dyDescent="0.25">
      <c r="D93" s="6"/>
      <c r="E93" s="6"/>
      <c r="F93" s="7"/>
      <c r="G93" s="7"/>
      <c r="H93" s="9"/>
      <c r="I93" s="9"/>
      <c r="J93" s="9"/>
      <c r="K93" s="9"/>
      <c r="L93" s="72"/>
      <c r="M93" s="9"/>
      <c r="N93" s="9"/>
      <c r="O93" s="9"/>
      <c r="P93" s="9"/>
      <c r="Q93" s="9"/>
      <c r="R93" s="9"/>
      <c r="S93" s="9"/>
      <c r="T93" s="9"/>
    </row>
    <row r="94" spans="1:20" x14ac:dyDescent="0.25">
      <c r="D94" s="6"/>
      <c r="E94" s="6"/>
      <c r="F94" s="7"/>
      <c r="G94" s="7"/>
      <c r="H94" s="9"/>
      <c r="I94" s="9"/>
      <c r="J94" s="9"/>
      <c r="K94" s="9"/>
      <c r="L94" s="72"/>
      <c r="M94" s="9"/>
      <c r="N94" s="9"/>
      <c r="O94" s="9"/>
      <c r="P94" s="9"/>
      <c r="Q94" s="9"/>
      <c r="R94" s="9"/>
      <c r="S94" s="9"/>
      <c r="T94" s="9"/>
    </row>
    <row r="95" spans="1:20" x14ac:dyDescent="0.25">
      <c r="D95" s="6"/>
      <c r="E95" s="6"/>
      <c r="F95" s="7"/>
      <c r="G95" s="7"/>
      <c r="H95" s="9"/>
      <c r="I95" s="9"/>
      <c r="J95" s="9"/>
      <c r="K95" s="9"/>
      <c r="L95" s="72"/>
      <c r="M95" s="9"/>
      <c r="N95" s="9"/>
      <c r="O95" s="9"/>
      <c r="P95" s="9"/>
      <c r="Q95" s="9"/>
      <c r="R95" s="9"/>
      <c r="S95" s="9"/>
      <c r="T95" s="9"/>
    </row>
    <row r="97" spans="1:20" x14ac:dyDescent="0.25">
      <c r="A97" s="420" t="s">
        <v>145</v>
      </c>
      <c r="B97" s="421"/>
      <c r="C97" s="421"/>
      <c r="D97" s="421"/>
      <c r="E97" s="421"/>
      <c r="F97" s="421"/>
      <c r="G97" s="421"/>
      <c r="H97" s="421"/>
      <c r="I97" s="421"/>
      <c r="J97" s="421"/>
    </row>
    <row r="98" spans="1:20" ht="30" x14ac:dyDescent="0.25">
      <c r="A98" s="10" t="s">
        <v>146</v>
      </c>
      <c r="B98" s="11" t="s">
        <v>147</v>
      </c>
      <c r="C98" s="11" t="s">
        <v>148</v>
      </c>
      <c r="D98" s="422" t="s">
        <v>149</v>
      </c>
      <c r="E98" s="423"/>
      <c r="F98" s="423"/>
      <c r="G98" s="423"/>
      <c r="H98" s="423"/>
      <c r="I98" s="423"/>
      <c r="J98" s="423"/>
    </row>
    <row r="99" spans="1:20" ht="40.5" customHeight="1" x14ac:dyDescent="0.25">
      <c r="A99" s="12">
        <v>1</v>
      </c>
      <c r="B99" s="13"/>
      <c r="C99" s="14"/>
      <c r="D99" s="424" t="s">
        <v>150</v>
      </c>
      <c r="E99" s="424"/>
      <c r="F99" s="424"/>
      <c r="G99" s="424"/>
      <c r="H99" s="424"/>
      <c r="I99" s="424"/>
      <c r="J99" s="424"/>
      <c r="K99" s="15"/>
      <c r="L99" s="123"/>
      <c r="M99" s="15"/>
      <c r="N99" s="15"/>
      <c r="O99" s="15"/>
      <c r="P99" s="15"/>
      <c r="Q99" s="15"/>
      <c r="R99" s="15"/>
      <c r="S99" s="15"/>
      <c r="T99" s="15"/>
    </row>
    <row r="100" spans="1:20" x14ac:dyDescent="0.25">
      <c r="A100" s="6"/>
      <c r="B100" s="7"/>
      <c r="C100" s="8"/>
      <c r="D100" s="9"/>
      <c r="E100" s="9"/>
      <c r="F100" s="9"/>
      <c r="G100" s="9"/>
      <c r="H100" s="9"/>
      <c r="I100" s="9"/>
      <c r="J100" s="9"/>
    </row>
    <row r="101" spans="1:20" x14ac:dyDescent="0.25">
      <c r="A101" s="6"/>
      <c r="B101" s="7"/>
      <c r="C101" s="8"/>
      <c r="D101" s="9"/>
      <c r="E101" s="9"/>
      <c r="F101" s="9"/>
      <c r="G101" s="9"/>
      <c r="H101" s="9"/>
      <c r="I101" s="9"/>
      <c r="J101" s="9"/>
    </row>
    <row r="102" spans="1:20" x14ac:dyDescent="0.25">
      <c r="A102" s="16"/>
      <c r="B102" s="17" t="s">
        <v>151</v>
      </c>
      <c r="C102" s="17" t="s">
        <v>152</v>
      </c>
      <c r="D102" s="17" t="s">
        <v>153</v>
      </c>
      <c r="E102" s="9"/>
      <c r="F102" s="9"/>
      <c r="G102" s="9"/>
      <c r="H102" s="9"/>
      <c r="I102" s="9"/>
      <c r="J102" s="9"/>
    </row>
    <row r="103" spans="1:20" x14ac:dyDescent="0.25">
      <c r="A103" s="5" t="s">
        <v>154</v>
      </c>
      <c r="B103" s="18" t="s">
        <v>155</v>
      </c>
      <c r="C103" s="18" t="s">
        <v>156</v>
      </c>
      <c r="D103" s="18" t="s">
        <v>157</v>
      </c>
      <c r="E103" s="9"/>
      <c r="F103" s="9"/>
      <c r="G103" s="9"/>
      <c r="H103" s="9"/>
      <c r="I103" s="9"/>
      <c r="J103" s="9"/>
    </row>
    <row r="104" spans="1:20" ht="38.25" x14ac:dyDescent="0.25">
      <c r="A104" s="5" t="s">
        <v>158</v>
      </c>
      <c r="B104" s="18" t="s">
        <v>159</v>
      </c>
      <c r="C104" s="18" t="s">
        <v>160</v>
      </c>
      <c r="D104" s="18" t="s">
        <v>161</v>
      </c>
      <c r="E104" s="9"/>
      <c r="F104" s="9"/>
      <c r="G104" s="9"/>
      <c r="H104" s="9"/>
      <c r="I104" s="9"/>
      <c r="J104" s="9"/>
    </row>
    <row r="105" spans="1:20" x14ac:dyDescent="0.25">
      <c r="A105" s="5" t="s">
        <v>162</v>
      </c>
      <c r="B105" s="18" t="s">
        <v>163</v>
      </c>
      <c r="C105" s="18" t="s">
        <v>164</v>
      </c>
      <c r="D105" s="18" t="s">
        <v>165</v>
      </c>
      <c r="E105" s="9"/>
      <c r="F105" s="9"/>
      <c r="G105" s="9"/>
      <c r="H105" s="9"/>
      <c r="I105" s="9"/>
      <c r="J105" s="9"/>
    </row>
    <row r="106" spans="1:20" x14ac:dyDescent="0.25">
      <c r="A106" s="6"/>
      <c r="B106" s="7"/>
      <c r="C106" s="8"/>
      <c r="D106" s="9"/>
      <c r="E106" s="9"/>
      <c r="F106" s="9"/>
      <c r="G106" s="9"/>
      <c r="H106" s="9"/>
      <c r="I106" s="9"/>
      <c r="J106" s="9"/>
    </row>
    <row r="107" spans="1:20" x14ac:dyDescent="0.25">
      <c r="A107" s="403" t="s">
        <v>166</v>
      </c>
      <c r="B107" s="403"/>
      <c r="C107" s="403"/>
      <c r="D107" s="403"/>
      <c r="E107" s="403"/>
      <c r="F107" s="403"/>
      <c r="G107" s="403"/>
      <c r="H107" s="403"/>
      <c r="I107" s="403"/>
      <c r="J107" s="403"/>
    </row>
    <row r="108" spans="1:20" x14ac:dyDescent="0.25">
      <c r="A108" s="6"/>
      <c r="B108" s="7"/>
      <c r="C108" s="8"/>
      <c r="D108" s="9"/>
      <c r="E108" s="9"/>
      <c r="F108" s="9"/>
      <c r="G108" s="9"/>
      <c r="H108" s="9"/>
      <c r="I108" s="9"/>
      <c r="J108" s="9"/>
    </row>
    <row r="109" spans="1:20" x14ac:dyDescent="0.25">
      <c r="A109" s="6"/>
      <c r="B109" s="7"/>
      <c r="C109" s="8"/>
      <c r="D109" s="9"/>
      <c r="E109" s="9"/>
      <c r="F109" s="9"/>
      <c r="G109" s="9"/>
      <c r="H109" s="9"/>
      <c r="I109" s="9"/>
      <c r="J109" s="9"/>
    </row>
    <row r="110" spans="1:20" x14ac:dyDescent="0.25">
      <c r="A110" s="6"/>
      <c r="B110" s="7"/>
      <c r="C110" s="8"/>
      <c r="D110" s="9"/>
      <c r="E110" s="9"/>
      <c r="F110" s="9"/>
      <c r="G110" s="9"/>
      <c r="H110" s="9"/>
      <c r="I110" s="9"/>
      <c r="J110" s="9"/>
    </row>
  </sheetData>
  <autoFilter ref="A5:T5" xr:uid="{00000000-0009-0000-0000-000005000000}"/>
  <mergeCells count="12">
    <mergeCell ref="A97:J97"/>
    <mergeCell ref="D98:J98"/>
    <mergeCell ref="D99:J99"/>
    <mergeCell ref="A107:J107"/>
    <mergeCell ref="A1:D2"/>
    <mergeCell ref="E1:T2"/>
    <mergeCell ref="A4:D4"/>
    <mergeCell ref="E4:F4"/>
    <mergeCell ref="H4:I4"/>
    <mergeCell ref="J4:L4"/>
    <mergeCell ref="M4:N4"/>
    <mergeCell ref="P4:T4"/>
  </mergeCells>
  <conditionalFormatting sqref="K91:K92">
    <cfRule type="duplicateValues" dxfId="0" priority="1"/>
  </conditionalFormatting>
  <pageMargins left="0.23622047244094491" right="0.23622047244094491" top="0.74803149606299213" bottom="0.74803149606299213" header="0.31496062992125984" footer="0.31496062992125984"/>
  <pageSetup scale="3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T1048555"/>
  <sheetViews>
    <sheetView showGridLines="0" zoomScale="70" zoomScaleNormal="70" zoomScaleSheetLayoutView="38" zoomScalePageLayoutView="71" workbookViewId="0">
      <pane ySplit="5" topLeftCell="A18" activePane="bottomLeft" state="frozen"/>
      <selection pane="bottomLeft" activeCell="C5" sqref="C5"/>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8" width="24" customWidth="1"/>
    <col min="9" max="9" width="37.85546875" customWidth="1"/>
    <col min="10" max="10" width="28.8554687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5" t="s">
        <v>62</v>
      </c>
      <c r="B4" s="430"/>
      <c r="C4" s="430"/>
      <c r="D4" s="416"/>
      <c r="E4" s="431"/>
      <c r="F4" s="419"/>
      <c r="G4" s="196">
        <v>44757</v>
      </c>
      <c r="H4" s="415" t="s">
        <v>63</v>
      </c>
      <c r="I4" s="416"/>
      <c r="J4" s="417" t="s">
        <v>650</v>
      </c>
      <c r="K4" s="418"/>
      <c r="L4" s="419"/>
      <c r="M4" s="415" t="s">
        <v>65</v>
      </c>
      <c r="N4" s="416"/>
      <c r="O4" s="22"/>
      <c r="P4" s="417" t="s">
        <v>651</v>
      </c>
      <c r="Q4" s="418"/>
      <c r="R4" s="418"/>
      <c r="S4" s="418"/>
      <c r="T4" s="419"/>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s="32" customFormat="1" ht="39" hidden="1" customHeight="1" x14ac:dyDescent="0.25">
      <c r="A6" s="20">
        <v>1</v>
      </c>
      <c r="B6" s="146" t="s">
        <v>652</v>
      </c>
      <c r="C6" s="159" t="s">
        <v>653</v>
      </c>
      <c r="D6" s="175" t="s">
        <v>654</v>
      </c>
      <c r="E6" s="197">
        <v>16921</v>
      </c>
      <c r="F6" s="159" t="s">
        <v>655</v>
      </c>
      <c r="G6" s="20" t="s">
        <v>656</v>
      </c>
      <c r="H6" s="159" t="s">
        <v>657</v>
      </c>
      <c r="I6" s="220" t="s">
        <v>658</v>
      </c>
      <c r="J6" s="159" t="s">
        <v>93</v>
      </c>
      <c r="K6" s="159" t="s">
        <v>659</v>
      </c>
      <c r="L6" s="159" t="s">
        <v>660</v>
      </c>
      <c r="M6" s="52" t="s">
        <v>661</v>
      </c>
      <c r="N6" s="294">
        <v>44756</v>
      </c>
      <c r="O6" s="52" t="s">
        <v>661</v>
      </c>
      <c r="P6" s="52" t="s">
        <v>82</v>
      </c>
      <c r="Q6" s="52"/>
      <c r="R6" s="52"/>
      <c r="S6" s="52"/>
      <c r="T6" s="40"/>
    </row>
    <row r="7" spans="1:20" s="32" customFormat="1" ht="60" hidden="1" x14ac:dyDescent="0.25">
      <c r="A7" s="20">
        <v>2</v>
      </c>
      <c r="B7" s="147" t="s">
        <v>652</v>
      </c>
      <c r="C7" s="148" t="s">
        <v>662</v>
      </c>
      <c r="D7" s="148" t="s">
        <v>663</v>
      </c>
      <c r="E7" s="198">
        <v>18786</v>
      </c>
      <c r="F7" s="148" t="s">
        <v>664</v>
      </c>
      <c r="G7" s="20" t="s">
        <v>656</v>
      </c>
      <c r="H7" s="148" t="s">
        <v>665</v>
      </c>
      <c r="I7" s="221" t="s">
        <v>666</v>
      </c>
      <c r="J7" s="163" t="s">
        <v>93</v>
      </c>
      <c r="K7" s="159" t="s">
        <v>659</v>
      </c>
      <c r="L7" s="148" t="s">
        <v>667</v>
      </c>
      <c r="M7" s="52" t="s">
        <v>661</v>
      </c>
      <c r="N7" s="294">
        <v>44756</v>
      </c>
      <c r="O7" s="52" t="s">
        <v>661</v>
      </c>
      <c r="P7" s="52" t="s">
        <v>82</v>
      </c>
      <c r="Q7" s="52"/>
      <c r="R7" s="52"/>
      <c r="S7" s="52"/>
      <c r="T7" s="40"/>
    </row>
    <row r="8" spans="1:20" s="32" customFormat="1" ht="90" hidden="1" x14ac:dyDescent="0.25">
      <c r="A8" s="20">
        <v>3</v>
      </c>
      <c r="B8" s="147" t="s">
        <v>652</v>
      </c>
      <c r="C8" s="148" t="s">
        <v>653</v>
      </c>
      <c r="D8" s="148" t="s">
        <v>663</v>
      </c>
      <c r="E8" s="198">
        <v>18786</v>
      </c>
      <c r="F8" s="148" t="s">
        <v>664</v>
      </c>
      <c r="G8" s="20" t="s">
        <v>656</v>
      </c>
      <c r="H8" s="148" t="s">
        <v>668</v>
      </c>
      <c r="I8" s="221" t="s">
        <v>669</v>
      </c>
      <c r="J8" s="163" t="s">
        <v>93</v>
      </c>
      <c r="K8" s="159" t="s">
        <v>670</v>
      </c>
      <c r="L8" s="148" t="s">
        <v>671</v>
      </c>
      <c r="M8" s="52" t="s">
        <v>661</v>
      </c>
      <c r="N8" s="294">
        <v>44756</v>
      </c>
      <c r="O8" s="52" t="s">
        <v>661</v>
      </c>
      <c r="P8" s="52" t="s">
        <v>82</v>
      </c>
      <c r="Q8" s="52"/>
      <c r="R8" s="52"/>
      <c r="S8" s="52"/>
      <c r="T8" s="40"/>
    </row>
    <row r="9" spans="1:20" s="32" customFormat="1" ht="135" hidden="1" x14ac:dyDescent="0.25">
      <c r="A9" s="20">
        <v>4</v>
      </c>
      <c r="B9" s="147" t="s">
        <v>652</v>
      </c>
      <c r="C9" s="148" t="s">
        <v>653</v>
      </c>
      <c r="D9" s="176" t="s">
        <v>663</v>
      </c>
      <c r="E9" s="198" t="s">
        <v>672</v>
      </c>
      <c r="F9" s="148" t="s">
        <v>664</v>
      </c>
      <c r="G9" s="20" t="s">
        <v>656</v>
      </c>
      <c r="H9" s="148" t="s">
        <v>668</v>
      </c>
      <c r="I9" s="221" t="s">
        <v>673</v>
      </c>
      <c r="J9" s="163" t="s">
        <v>674</v>
      </c>
      <c r="K9" s="159" t="s">
        <v>670</v>
      </c>
      <c r="L9" s="148" t="s">
        <v>675</v>
      </c>
      <c r="M9" s="52" t="s">
        <v>661</v>
      </c>
      <c r="N9" s="294">
        <v>44756</v>
      </c>
      <c r="O9" s="52" t="s">
        <v>661</v>
      </c>
      <c r="P9" s="52" t="s">
        <v>82</v>
      </c>
      <c r="Q9" s="52"/>
      <c r="R9" s="52"/>
      <c r="S9" s="52"/>
      <c r="T9" s="40"/>
    </row>
    <row r="10" spans="1:20" s="32" customFormat="1" ht="75" hidden="1" x14ac:dyDescent="0.25">
      <c r="A10" s="20">
        <v>5</v>
      </c>
      <c r="B10" s="147" t="s">
        <v>652</v>
      </c>
      <c r="C10" s="148" t="s">
        <v>676</v>
      </c>
      <c r="D10" s="148" t="s">
        <v>663</v>
      </c>
      <c r="E10" s="198" t="s">
        <v>677</v>
      </c>
      <c r="F10" s="148" t="s">
        <v>678</v>
      </c>
      <c r="G10" s="20" t="s">
        <v>656</v>
      </c>
      <c r="H10" s="148" t="s">
        <v>679</v>
      </c>
      <c r="I10" s="221" t="s">
        <v>680</v>
      </c>
      <c r="J10" s="163" t="s">
        <v>93</v>
      </c>
      <c r="K10" s="159" t="s">
        <v>681</v>
      </c>
      <c r="L10" s="148" t="s">
        <v>682</v>
      </c>
      <c r="M10" s="52" t="s">
        <v>661</v>
      </c>
      <c r="N10" s="294">
        <v>44756</v>
      </c>
      <c r="O10" s="52" t="s">
        <v>661</v>
      </c>
      <c r="P10" s="52" t="s">
        <v>82</v>
      </c>
      <c r="Q10" s="52"/>
      <c r="R10" s="52"/>
      <c r="S10" s="52"/>
      <c r="T10" s="40"/>
    </row>
    <row r="11" spans="1:20" s="32" customFormat="1" ht="409.5" hidden="1" x14ac:dyDescent="0.25">
      <c r="A11" s="20">
        <v>6</v>
      </c>
      <c r="B11" s="147" t="s">
        <v>652</v>
      </c>
      <c r="C11" s="148" t="s">
        <v>653</v>
      </c>
      <c r="D11" s="148" t="s">
        <v>683</v>
      </c>
      <c r="E11" s="198">
        <v>18786</v>
      </c>
      <c r="F11" s="148" t="s">
        <v>655</v>
      </c>
      <c r="G11" s="20" t="s">
        <v>656</v>
      </c>
      <c r="H11" s="148" t="s">
        <v>684</v>
      </c>
      <c r="I11" s="221" t="s">
        <v>685</v>
      </c>
      <c r="J11" s="163" t="s">
        <v>93</v>
      </c>
      <c r="K11" s="159" t="s">
        <v>686</v>
      </c>
      <c r="L11" s="148" t="s">
        <v>687</v>
      </c>
      <c r="M11" s="52" t="s">
        <v>661</v>
      </c>
      <c r="N11" s="294">
        <v>44756</v>
      </c>
      <c r="O11" s="52" t="s">
        <v>661</v>
      </c>
      <c r="P11" s="52" t="s">
        <v>82</v>
      </c>
      <c r="Q11" s="52"/>
      <c r="R11" s="52"/>
      <c r="S11" s="52"/>
      <c r="T11" s="40"/>
    </row>
    <row r="12" spans="1:20" s="32" customFormat="1" ht="135" hidden="1" x14ac:dyDescent="0.25">
      <c r="A12" s="20">
        <v>7</v>
      </c>
      <c r="B12" s="147" t="s">
        <v>652</v>
      </c>
      <c r="C12" s="148" t="s">
        <v>653</v>
      </c>
      <c r="D12" s="176" t="s">
        <v>663</v>
      </c>
      <c r="E12" s="198" t="s">
        <v>672</v>
      </c>
      <c r="F12" s="148" t="s">
        <v>664</v>
      </c>
      <c r="G12" s="20" t="s">
        <v>656</v>
      </c>
      <c r="H12" s="148" t="s">
        <v>688</v>
      </c>
      <c r="I12" s="221" t="s">
        <v>689</v>
      </c>
      <c r="J12" s="163" t="s">
        <v>93</v>
      </c>
      <c r="K12" s="159" t="s">
        <v>659</v>
      </c>
      <c r="L12" s="148" t="s">
        <v>690</v>
      </c>
      <c r="M12" s="52" t="s">
        <v>661</v>
      </c>
      <c r="N12" s="294">
        <v>44756</v>
      </c>
      <c r="O12" s="52" t="s">
        <v>661</v>
      </c>
      <c r="P12" s="52" t="s">
        <v>82</v>
      </c>
      <c r="Q12" s="52"/>
      <c r="R12" s="52"/>
      <c r="S12" s="52"/>
      <c r="T12" s="40"/>
    </row>
    <row r="13" spans="1:20" s="32" customFormat="1" ht="75" hidden="1" x14ac:dyDescent="0.25">
      <c r="A13" s="20">
        <v>8</v>
      </c>
      <c r="B13" s="147" t="s">
        <v>652</v>
      </c>
      <c r="C13" s="148" t="s">
        <v>653</v>
      </c>
      <c r="D13" s="176" t="s">
        <v>663</v>
      </c>
      <c r="E13" s="198" t="s">
        <v>672</v>
      </c>
      <c r="F13" s="148" t="s">
        <v>664</v>
      </c>
      <c r="G13" s="20" t="s">
        <v>656</v>
      </c>
      <c r="H13" s="148" t="s">
        <v>691</v>
      </c>
      <c r="I13" s="221" t="s">
        <v>692</v>
      </c>
      <c r="J13" s="163" t="s">
        <v>93</v>
      </c>
      <c r="K13" s="159" t="s">
        <v>659</v>
      </c>
      <c r="L13" s="148" t="s">
        <v>690</v>
      </c>
      <c r="M13" s="52" t="s">
        <v>661</v>
      </c>
      <c r="N13" s="294">
        <v>44756</v>
      </c>
      <c r="O13" s="52" t="s">
        <v>661</v>
      </c>
      <c r="P13" s="52" t="s">
        <v>82</v>
      </c>
      <c r="Q13" s="52"/>
      <c r="R13" s="52"/>
      <c r="S13" s="52"/>
      <c r="T13" s="40"/>
    </row>
    <row r="14" spans="1:20" s="32" customFormat="1" ht="409.5" hidden="1" x14ac:dyDescent="0.25">
      <c r="A14" s="20">
        <v>9</v>
      </c>
      <c r="B14" s="147" t="s">
        <v>652</v>
      </c>
      <c r="C14" s="148" t="s">
        <v>693</v>
      </c>
      <c r="D14" s="176" t="s">
        <v>663</v>
      </c>
      <c r="E14" s="198" t="s">
        <v>672</v>
      </c>
      <c r="F14" s="148" t="s">
        <v>664</v>
      </c>
      <c r="G14" s="20" t="s">
        <v>656</v>
      </c>
      <c r="H14" s="148" t="s">
        <v>694</v>
      </c>
      <c r="I14" s="221" t="s">
        <v>695</v>
      </c>
      <c r="J14" s="163" t="s">
        <v>93</v>
      </c>
      <c r="K14" s="159" t="s">
        <v>659</v>
      </c>
      <c r="L14" s="148" t="s">
        <v>696</v>
      </c>
      <c r="M14" s="52" t="s">
        <v>661</v>
      </c>
      <c r="N14" s="294">
        <v>44756</v>
      </c>
      <c r="O14" s="52" t="s">
        <v>661</v>
      </c>
      <c r="P14" s="52" t="s">
        <v>82</v>
      </c>
      <c r="Q14" s="52"/>
      <c r="R14" s="52"/>
      <c r="S14" s="52"/>
      <c r="T14" s="40"/>
    </row>
    <row r="15" spans="1:20" s="32" customFormat="1" ht="210" hidden="1" x14ac:dyDescent="0.25">
      <c r="A15" s="20">
        <v>10</v>
      </c>
      <c r="B15" s="147" t="s">
        <v>652</v>
      </c>
      <c r="C15" s="148" t="s">
        <v>693</v>
      </c>
      <c r="D15" s="176" t="s">
        <v>663</v>
      </c>
      <c r="E15" s="198" t="s">
        <v>672</v>
      </c>
      <c r="F15" s="148" t="s">
        <v>664</v>
      </c>
      <c r="G15" s="20" t="s">
        <v>656</v>
      </c>
      <c r="H15" s="148" t="s">
        <v>697</v>
      </c>
      <c r="I15" s="221" t="s">
        <v>698</v>
      </c>
      <c r="J15" s="163" t="s">
        <v>699</v>
      </c>
      <c r="K15" s="159" t="s">
        <v>659</v>
      </c>
      <c r="L15" s="148" t="s">
        <v>690</v>
      </c>
      <c r="M15" s="52" t="s">
        <v>661</v>
      </c>
      <c r="N15" s="294">
        <v>44756</v>
      </c>
      <c r="O15" s="52" t="s">
        <v>661</v>
      </c>
      <c r="P15" s="52" t="s">
        <v>82</v>
      </c>
      <c r="Q15" s="52"/>
      <c r="R15" s="52"/>
      <c r="S15" s="52"/>
      <c r="T15" s="40"/>
    </row>
    <row r="16" spans="1:20" s="32" customFormat="1" ht="75" hidden="1" x14ac:dyDescent="0.25">
      <c r="A16" s="20">
        <v>11</v>
      </c>
      <c r="B16" s="147" t="s">
        <v>700</v>
      </c>
      <c r="C16" s="148" t="s">
        <v>701</v>
      </c>
      <c r="D16" s="176" t="s">
        <v>663</v>
      </c>
      <c r="E16" s="199">
        <v>18786</v>
      </c>
      <c r="F16" s="191" t="s">
        <v>702</v>
      </c>
      <c r="G16" s="20" t="s">
        <v>656</v>
      </c>
      <c r="H16" s="148" t="s">
        <v>703</v>
      </c>
      <c r="I16" s="221" t="s">
        <v>704</v>
      </c>
      <c r="J16" s="163" t="s">
        <v>93</v>
      </c>
      <c r="K16" s="159" t="s">
        <v>659</v>
      </c>
      <c r="L16" s="148" t="s">
        <v>705</v>
      </c>
      <c r="M16" s="52" t="s">
        <v>661</v>
      </c>
      <c r="N16" s="294">
        <v>44756</v>
      </c>
      <c r="O16" s="52" t="s">
        <v>661</v>
      </c>
      <c r="P16" s="52" t="s">
        <v>82</v>
      </c>
      <c r="Q16" s="52"/>
      <c r="R16" s="52"/>
      <c r="S16" s="52"/>
      <c r="T16" s="40"/>
    </row>
    <row r="17" spans="1:20" s="32" customFormat="1" ht="105" hidden="1" x14ac:dyDescent="0.25">
      <c r="A17" s="20">
        <v>12</v>
      </c>
      <c r="B17" s="148" t="s">
        <v>706</v>
      </c>
      <c r="C17" s="148" t="s">
        <v>707</v>
      </c>
      <c r="D17" s="176" t="s">
        <v>663</v>
      </c>
      <c r="E17" s="198">
        <v>18786</v>
      </c>
      <c r="F17" s="148" t="s">
        <v>708</v>
      </c>
      <c r="G17" s="20" t="s">
        <v>656</v>
      </c>
      <c r="H17" s="148" t="s">
        <v>709</v>
      </c>
      <c r="I17" s="221" t="s">
        <v>710</v>
      </c>
      <c r="J17" s="222" t="s">
        <v>93</v>
      </c>
      <c r="K17" s="159" t="s">
        <v>659</v>
      </c>
      <c r="L17" s="148" t="s">
        <v>711</v>
      </c>
      <c r="M17" s="52" t="s">
        <v>661</v>
      </c>
      <c r="N17" s="294">
        <v>44756</v>
      </c>
      <c r="O17" s="52" t="s">
        <v>661</v>
      </c>
      <c r="P17" s="52" t="s">
        <v>82</v>
      </c>
      <c r="Q17" s="52"/>
      <c r="R17" s="52"/>
      <c r="S17" s="52"/>
      <c r="T17" s="40"/>
    </row>
    <row r="18" spans="1:20" s="32" customFormat="1" ht="90" x14ac:dyDescent="0.25">
      <c r="A18" s="20">
        <v>13</v>
      </c>
      <c r="B18" s="147" t="s">
        <v>652</v>
      </c>
      <c r="C18" s="148" t="s">
        <v>712</v>
      </c>
      <c r="D18" s="176" t="s">
        <v>663</v>
      </c>
      <c r="E18" s="198" t="s">
        <v>713</v>
      </c>
      <c r="F18" s="148" t="s">
        <v>678</v>
      </c>
      <c r="G18" s="20" t="s">
        <v>656</v>
      </c>
      <c r="H18" s="148" t="s">
        <v>714</v>
      </c>
      <c r="I18" s="221" t="s">
        <v>715</v>
      </c>
      <c r="J18" s="163" t="s">
        <v>93</v>
      </c>
      <c r="K18" s="159" t="s">
        <v>659</v>
      </c>
      <c r="L18" s="148" t="s">
        <v>687</v>
      </c>
      <c r="M18" s="52" t="s">
        <v>661</v>
      </c>
      <c r="N18" s="294">
        <v>44756</v>
      </c>
      <c r="O18" s="52" t="s">
        <v>661</v>
      </c>
      <c r="P18" s="52" t="s">
        <v>82</v>
      </c>
      <c r="Q18" s="52"/>
      <c r="R18" s="52"/>
      <c r="S18" s="52"/>
      <c r="T18" s="40"/>
    </row>
    <row r="19" spans="1:20" s="32" customFormat="1" ht="225" x14ac:dyDescent="0.25">
      <c r="A19" s="20">
        <v>14</v>
      </c>
      <c r="B19" s="147" t="s">
        <v>652</v>
      </c>
      <c r="C19" s="148" t="s">
        <v>712</v>
      </c>
      <c r="D19" s="176" t="s">
        <v>663</v>
      </c>
      <c r="E19" s="198" t="s">
        <v>713</v>
      </c>
      <c r="F19" s="148" t="s">
        <v>678</v>
      </c>
      <c r="G19" s="20" t="s">
        <v>656</v>
      </c>
      <c r="H19" s="148" t="s">
        <v>716</v>
      </c>
      <c r="I19" s="221" t="s">
        <v>717</v>
      </c>
      <c r="J19" s="163" t="s">
        <v>93</v>
      </c>
      <c r="K19" s="159" t="s">
        <v>659</v>
      </c>
      <c r="L19" s="148" t="s">
        <v>687</v>
      </c>
      <c r="M19" s="52" t="s">
        <v>661</v>
      </c>
      <c r="N19" s="294">
        <v>44756</v>
      </c>
      <c r="O19" s="52" t="s">
        <v>661</v>
      </c>
      <c r="P19" s="52" t="s">
        <v>82</v>
      </c>
      <c r="Q19" s="52"/>
      <c r="R19" s="52"/>
      <c r="S19" s="52"/>
      <c r="T19" s="40"/>
    </row>
    <row r="20" spans="1:20" s="32" customFormat="1" ht="75" hidden="1" x14ac:dyDescent="0.25">
      <c r="A20" s="20">
        <v>15</v>
      </c>
      <c r="B20" s="147" t="s">
        <v>652</v>
      </c>
      <c r="C20" s="148" t="s">
        <v>653</v>
      </c>
      <c r="D20" s="176" t="s">
        <v>663</v>
      </c>
      <c r="E20" s="198" t="s">
        <v>672</v>
      </c>
      <c r="F20" s="148" t="s">
        <v>664</v>
      </c>
      <c r="G20" s="20" t="s">
        <v>656</v>
      </c>
      <c r="H20" s="148" t="s">
        <v>718</v>
      </c>
      <c r="I20" s="221" t="s">
        <v>719</v>
      </c>
      <c r="J20" s="163" t="s">
        <v>93</v>
      </c>
      <c r="K20" s="159" t="s">
        <v>659</v>
      </c>
      <c r="L20" s="148" t="s">
        <v>720</v>
      </c>
      <c r="M20" s="52" t="s">
        <v>661</v>
      </c>
      <c r="N20" s="294">
        <v>44756</v>
      </c>
      <c r="O20" s="52" t="s">
        <v>661</v>
      </c>
      <c r="P20" s="52" t="s">
        <v>82</v>
      </c>
      <c r="Q20" s="52"/>
      <c r="R20" s="52"/>
      <c r="S20" s="52"/>
      <c r="T20" s="40"/>
    </row>
    <row r="21" spans="1:20" s="32" customFormat="1" ht="75" x14ac:dyDescent="0.25">
      <c r="A21" s="20">
        <v>16</v>
      </c>
      <c r="B21" s="147" t="s">
        <v>652</v>
      </c>
      <c r="C21" s="148" t="s">
        <v>712</v>
      </c>
      <c r="D21" s="176" t="s">
        <v>663</v>
      </c>
      <c r="E21" s="198">
        <v>18786</v>
      </c>
      <c r="F21" s="148" t="s">
        <v>678</v>
      </c>
      <c r="G21" s="20" t="s">
        <v>656</v>
      </c>
      <c r="H21" s="148" t="s">
        <v>721</v>
      </c>
      <c r="I21" s="221" t="s">
        <v>722</v>
      </c>
      <c r="J21" s="163" t="s">
        <v>93</v>
      </c>
      <c r="K21" s="159" t="s">
        <v>659</v>
      </c>
      <c r="L21" s="148" t="s">
        <v>723</v>
      </c>
      <c r="M21" s="52" t="s">
        <v>661</v>
      </c>
      <c r="N21" s="294">
        <v>44756</v>
      </c>
      <c r="O21" s="52" t="s">
        <v>661</v>
      </c>
      <c r="P21" s="52" t="s">
        <v>82</v>
      </c>
      <c r="Q21" s="52"/>
      <c r="R21" s="52"/>
      <c r="S21" s="52"/>
      <c r="T21" s="40"/>
    </row>
    <row r="22" spans="1:20" s="32" customFormat="1" ht="195" hidden="1" x14ac:dyDescent="0.25">
      <c r="A22" s="20">
        <v>17</v>
      </c>
      <c r="B22" s="147" t="s">
        <v>652</v>
      </c>
      <c r="C22" s="148" t="s">
        <v>724</v>
      </c>
      <c r="D22" s="176" t="s">
        <v>663</v>
      </c>
      <c r="E22" s="198">
        <v>18786</v>
      </c>
      <c r="F22" s="148" t="s">
        <v>678</v>
      </c>
      <c r="G22" s="20" t="s">
        <v>656</v>
      </c>
      <c r="H22" s="148" t="s">
        <v>725</v>
      </c>
      <c r="I22" s="221" t="s">
        <v>726</v>
      </c>
      <c r="J22" s="163" t="s">
        <v>727</v>
      </c>
      <c r="K22" s="159" t="s">
        <v>659</v>
      </c>
      <c r="L22" s="148" t="s">
        <v>728</v>
      </c>
      <c r="M22" s="52" t="s">
        <v>661</v>
      </c>
      <c r="N22" s="294">
        <v>44756</v>
      </c>
      <c r="O22" s="52" t="s">
        <v>661</v>
      </c>
      <c r="P22" s="52" t="s">
        <v>82</v>
      </c>
      <c r="Q22" s="52"/>
      <c r="R22" s="52"/>
      <c r="S22" s="52"/>
      <c r="T22" s="40"/>
    </row>
    <row r="23" spans="1:20" s="32" customFormat="1" ht="150" hidden="1" x14ac:dyDescent="0.25">
      <c r="A23" s="20">
        <v>18</v>
      </c>
      <c r="B23" s="147" t="s">
        <v>652</v>
      </c>
      <c r="C23" s="148" t="s">
        <v>724</v>
      </c>
      <c r="D23" s="176" t="s">
        <v>663</v>
      </c>
      <c r="E23" s="198">
        <v>18786</v>
      </c>
      <c r="F23" s="148" t="s">
        <v>678</v>
      </c>
      <c r="G23" s="20" t="s">
        <v>656</v>
      </c>
      <c r="H23" s="148" t="s">
        <v>729</v>
      </c>
      <c r="I23" s="221" t="s">
        <v>730</v>
      </c>
      <c r="J23" s="163" t="s">
        <v>93</v>
      </c>
      <c r="K23" s="159" t="s">
        <v>659</v>
      </c>
      <c r="L23" s="148" t="s">
        <v>731</v>
      </c>
      <c r="M23" s="52" t="s">
        <v>661</v>
      </c>
      <c r="N23" s="294">
        <v>44756</v>
      </c>
      <c r="O23" s="52" t="s">
        <v>661</v>
      </c>
      <c r="P23" s="52" t="s">
        <v>82</v>
      </c>
      <c r="Q23" s="52"/>
      <c r="R23" s="52"/>
      <c r="S23" s="52"/>
      <c r="T23" s="40"/>
    </row>
    <row r="24" spans="1:20" s="32" customFormat="1" ht="210" hidden="1" x14ac:dyDescent="0.25">
      <c r="A24" s="20">
        <v>19</v>
      </c>
      <c r="B24" s="148" t="s">
        <v>732</v>
      </c>
      <c r="C24" s="148" t="s">
        <v>733</v>
      </c>
      <c r="D24" s="177" t="s">
        <v>663</v>
      </c>
      <c r="E24" s="198" t="s">
        <v>672</v>
      </c>
      <c r="F24" s="148" t="s">
        <v>664</v>
      </c>
      <c r="G24" s="20" t="s">
        <v>656</v>
      </c>
      <c r="H24" s="148" t="s">
        <v>734</v>
      </c>
      <c r="I24" s="221" t="s">
        <v>735</v>
      </c>
      <c r="J24" s="163" t="s">
        <v>736</v>
      </c>
      <c r="K24" s="159" t="s">
        <v>659</v>
      </c>
      <c r="L24" s="148" t="s">
        <v>737</v>
      </c>
      <c r="M24" s="52" t="s">
        <v>661</v>
      </c>
      <c r="N24" s="294">
        <v>44756</v>
      </c>
      <c r="O24" s="52" t="s">
        <v>661</v>
      </c>
      <c r="P24" s="52" t="s">
        <v>82</v>
      </c>
      <c r="Q24" s="52"/>
      <c r="R24" s="52"/>
      <c r="S24" s="52"/>
      <c r="T24" s="40"/>
    </row>
    <row r="25" spans="1:20" s="32" customFormat="1" ht="409.5" hidden="1" x14ac:dyDescent="0.25">
      <c r="A25" s="20">
        <v>20</v>
      </c>
      <c r="B25" s="148" t="s">
        <v>732</v>
      </c>
      <c r="C25" s="148" t="s">
        <v>733</v>
      </c>
      <c r="D25" s="177" t="s">
        <v>663</v>
      </c>
      <c r="E25" s="198" t="s">
        <v>672</v>
      </c>
      <c r="F25" s="148" t="s">
        <v>664</v>
      </c>
      <c r="G25" s="20" t="s">
        <v>656</v>
      </c>
      <c r="H25" s="148" t="s">
        <v>738</v>
      </c>
      <c r="I25" s="221" t="s">
        <v>739</v>
      </c>
      <c r="J25" s="163" t="s">
        <v>93</v>
      </c>
      <c r="K25" s="159" t="s">
        <v>659</v>
      </c>
      <c r="L25" s="148" t="s">
        <v>737</v>
      </c>
      <c r="M25" s="52" t="s">
        <v>661</v>
      </c>
      <c r="N25" s="294">
        <v>44756</v>
      </c>
      <c r="O25" s="52" t="s">
        <v>661</v>
      </c>
      <c r="P25" s="52" t="s">
        <v>82</v>
      </c>
      <c r="Q25" s="52"/>
      <c r="R25" s="52"/>
      <c r="S25" s="52"/>
      <c r="T25" s="40"/>
    </row>
    <row r="26" spans="1:20" s="32" customFormat="1" ht="75" hidden="1" x14ac:dyDescent="0.25">
      <c r="A26" s="20">
        <v>21</v>
      </c>
      <c r="B26" s="148" t="s">
        <v>732</v>
      </c>
      <c r="C26" s="148" t="s">
        <v>740</v>
      </c>
      <c r="D26" s="176" t="s">
        <v>663</v>
      </c>
      <c r="E26" s="198" t="s">
        <v>672</v>
      </c>
      <c r="F26" s="148" t="s">
        <v>664</v>
      </c>
      <c r="G26" s="20" t="s">
        <v>656</v>
      </c>
      <c r="H26" s="148" t="s">
        <v>741</v>
      </c>
      <c r="I26" s="221" t="s">
        <v>742</v>
      </c>
      <c r="J26" s="163" t="s">
        <v>93</v>
      </c>
      <c r="K26" s="159" t="s">
        <v>659</v>
      </c>
      <c r="L26" s="148" t="s">
        <v>743</v>
      </c>
      <c r="M26" s="52" t="s">
        <v>661</v>
      </c>
      <c r="N26" s="294">
        <v>44756</v>
      </c>
      <c r="O26" s="52" t="s">
        <v>661</v>
      </c>
      <c r="P26" s="52" t="s">
        <v>82</v>
      </c>
      <c r="Q26" s="52"/>
      <c r="R26" s="52"/>
      <c r="S26" s="52"/>
      <c r="T26" s="40"/>
    </row>
    <row r="27" spans="1:20" s="32" customFormat="1" ht="195" hidden="1" x14ac:dyDescent="0.25">
      <c r="A27" s="20">
        <v>22</v>
      </c>
      <c r="B27" s="147" t="s">
        <v>652</v>
      </c>
      <c r="C27" s="148" t="s">
        <v>653</v>
      </c>
      <c r="D27" s="176" t="s">
        <v>663</v>
      </c>
      <c r="E27" s="198">
        <v>18786</v>
      </c>
      <c r="F27" s="148" t="s">
        <v>655</v>
      </c>
      <c r="G27" s="20" t="s">
        <v>656</v>
      </c>
      <c r="H27" s="148" t="s">
        <v>744</v>
      </c>
      <c r="I27" s="221" t="s">
        <v>745</v>
      </c>
      <c r="J27" s="163" t="s">
        <v>746</v>
      </c>
      <c r="K27" s="159" t="s">
        <v>659</v>
      </c>
      <c r="L27" s="148" t="s">
        <v>660</v>
      </c>
      <c r="M27" s="52" t="s">
        <v>661</v>
      </c>
      <c r="N27" s="294">
        <v>44756</v>
      </c>
      <c r="O27" s="52" t="s">
        <v>661</v>
      </c>
      <c r="P27" s="52" t="s">
        <v>82</v>
      </c>
      <c r="Q27" s="52"/>
      <c r="R27" s="52"/>
      <c r="S27" s="52"/>
      <c r="T27" s="40"/>
    </row>
    <row r="28" spans="1:20" s="32" customFormat="1" ht="150" hidden="1" x14ac:dyDescent="0.25">
      <c r="A28" s="20">
        <v>23</v>
      </c>
      <c r="B28" s="147" t="s">
        <v>652</v>
      </c>
      <c r="C28" s="148" t="s">
        <v>653</v>
      </c>
      <c r="D28" s="176" t="s">
        <v>663</v>
      </c>
      <c r="E28" s="198">
        <v>18786</v>
      </c>
      <c r="F28" s="148" t="s">
        <v>664</v>
      </c>
      <c r="G28" s="20" t="s">
        <v>656</v>
      </c>
      <c r="H28" s="148" t="s">
        <v>734</v>
      </c>
      <c r="I28" s="221" t="s">
        <v>747</v>
      </c>
      <c r="J28" s="163" t="s">
        <v>748</v>
      </c>
      <c r="K28" s="159" t="s">
        <v>659</v>
      </c>
      <c r="L28" s="148" t="s">
        <v>660</v>
      </c>
      <c r="M28" s="52" t="s">
        <v>661</v>
      </c>
      <c r="N28" s="294">
        <v>44756</v>
      </c>
      <c r="O28" s="52" t="s">
        <v>661</v>
      </c>
      <c r="P28" s="52" t="s">
        <v>82</v>
      </c>
      <c r="Q28" s="52"/>
      <c r="R28" s="52"/>
      <c r="S28" s="52"/>
      <c r="T28" s="40"/>
    </row>
    <row r="29" spans="1:20" s="32" customFormat="1" ht="90" hidden="1" x14ac:dyDescent="0.25">
      <c r="A29" s="20">
        <v>24</v>
      </c>
      <c r="B29" s="147" t="s">
        <v>652</v>
      </c>
      <c r="C29" s="148" t="s">
        <v>653</v>
      </c>
      <c r="D29" s="177" t="s">
        <v>749</v>
      </c>
      <c r="E29" s="198">
        <v>28879</v>
      </c>
      <c r="F29" s="148" t="s">
        <v>187</v>
      </c>
      <c r="G29" s="20" t="s">
        <v>656</v>
      </c>
      <c r="H29" s="148" t="s">
        <v>750</v>
      </c>
      <c r="I29" s="221" t="s">
        <v>751</v>
      </c>
      <c r="J29" s="163" t="s">
        <v>93</v>
      </c>
      <c r="K29" s="159" t="s">
        <v>659</v>
      </c>
      <c r="L29" s="148" t="s">
        <v>752</v>
      </c>
      <c r="M29" s="52" t="s">
        <v>661</v>
      </c>
      <c r="N29" s="294">
        <v>44756</v>
      </c>
      <c r="O29" s="52" t="s">
        <v>661</v>
      </c>
      <c r="P29" s="52" t="s">
        <v>82</v>
      </c>
      <c r="Q29" s="52"/>
      <c r="R29" s="52"/>
      <c r="S29" s="52"/>
      <c r="T29" s="40"/>
    </row>
    <row r="30" spans="1:20" s="32" customFormat="1" ht="90" hidden="1" x14ac:dyDescent="0.25">
      <c r="A30" s="20">
        <v>25</v>
      </c>
      <c r="B30" s="147" t="s">
        <v>652</v>
      </c>
      <c r="C30" s="148" t="s">
        <v>653</v>
      </c>
      <c r="D30" s="177" t="s">
        <v>749</v>
      </c>
      <c r="E30" s="198">
        <v>28879</v>
      </c>
      <c r="F30" s="148" t="s">
        <v>187</v>
      </c>
      <c r="G30" s="20" t="s">
        <v>656</v>
      </c>
      <c r="H30" s="148" t="s">
        <v>750</v>
      </c>
      <c r="I30" s="221" t="s">
        <v>753</v>
      </c>
      <c r="J30" s="163" t="s">
        <v>93</v>
      </c>
      <c r="K30" s="159" t="s">
        <v>659</v>
      </c>
      <c r="L30" s="148" t="s">
        <v>754</v>
      </c>
      <c r="M30" s="52" t="s">
        <v>661</v>
      </c>
      <c r="N30" s="294">
        <v>44756</v>
      </c>
      <c r="O30" s="52" t="s">
        <v>661</v>
      </c>
      <c r="P30" s="52" t="s">
        <v>82</v>
      </c>
      <c r="Q30" s="52"/>
      <c r="R30" s="52"/>
      <c r="S30" s="52"/>
      <c r="T30" s="40"/>
    </row>
    <row r="31" spans="1:20" s="32" customFormat="1" ht="105" hidden="1" x14ac:dyDescent="0.25">
      <c r="A31" s="20">
        <v>26</v>
      </c>
      <c r="B31" s="147" t="s">
        <v>755</v>
      </c>
      <c r="C31" s="148" t="s">
        <v>756</v>
      </c>
      <c r="D31" s="177" t="s">
        <v>749</v>
      </c>
      <c r="E31" s="198">
        <v>28879</v>
      </c>
      <c r="F31" s="148" t="s">
        <v>187</v>
      </c>
      <c r="G31" s="20" t="s">
        <v>656</v>
      </c>
      <c r="H31" s="148" t="s">
        <v>757</v>
      </c>
      <c r="I31" s="221" t="s">
        <v>758</v>
      </c>
      <c r="J31" s="163" t="s">
        <v>93</v>
      </c>
      <c r="K31" s="159" t="s">
        <v>659</v>
      </c>
      <c r="L31" s="148" t="s">
        <v>759</v>
      </c>
      <c r="M31" s="52" t="s">
        <v>661</v>
      </c>
      <c r="N31" s="294">
        <v>44756</v>
      </c>
      <c r="O31" s="52" t="s">
        <v>661</v>
      </c>
      <c r="P31" s="52" t="s">
        <v>82</v>
      </c>
      <c r="Q31" s="52"/>
      <c r="R31" s="52"/>
      <c r="S31" s="52"/>
      <c r="T31" s="40"/>
    </row>
    <row r="32" spans="1:20" s="32" customFormat="1" ht="150" hidden="1" x14ac:dyDescent="0.25">
      <c r="A32" s="20">
        <v>27</v>
      </c>
      <c r="B32" s="147" t="s">
        <v>760</v>
      </c>
      <c r="C32" s="148" t="s">
        <v>761</v>
      </c>
      <c r="D32" s="177" t="s">
        <v>749</v>
      </c>
      <c r="E32" s="198">
        <v>28879</v>
      </c>
      <c r="F32" s="148" t="s">
        <v>187</v>
      </c>
      <c r="G32" s="20" t="s">
        <v>656</v>
      </c>
      <c r="H32" s="148" t="s">
        <v>762</v>
      </c>
      <c r="I32" s="221" t="s">
        <v>763</v>
      </c>
      <c r="J32" s="163" t="s">
        <v>93</v>
      </c>
      <c r="K32" s="159" t="s">
        <v>659</v>
      </c>
      <c r="L32" s="148" t="s">
        <v>764</v>
      </c>
      <c r="M32" s="52" t="s">
        <v>661</v>
      </c>
      <c r="N32" s="294">
        <v>44756</v>
      </c>
      <c r="O32" s="52" t="s">
        <v>661</v>
      </c>
      <c r="P32" s="52" t="s">
        <v>82</v>
      </c>
      <c r="Q32" s="52"/>
      <c r="R32" s="52"/>
      <c r="S32" s="52"/>
      <c r="T32" s="40"/>
    </row>
    <row r="33" spans="1:20" s="32" customFormat="1" ht="105" hidden="1" x14ac:dyDescent="0.25">
      <c r="A33" s="20">
        <v>28</v>
      </c>
      <c r="B33" s="147" t="s">
        <v>765</v>
      </c>
      <c r="C33" s="148" t="s">
        <v>761</v>
      </c>
      <c r="D33" s="177" t="s">
        <v>749</v>
      </c>
      <c r="E33" s="198">
        <v>28879</v>
      </c>
      <c r="F33" s="148" t="s">
        <v>187</v>
      </c>
      <c r="G33" s="20" t="s">
        <v>656</v>
      </c>
      <c r="H33" s="148" t="s">
        <v>766</v>
      </c>
      <c r="I33" s="221" t="s">
        <v>767</v>
      </c>
      <c r="J33" s="163" t="s">
        <v>768</v>
      </c>
      <c r="K33" s="159" t="s">
        <v>681</v>
      </c>
      <c r="L33" s="148" t="s">
        <v>769</v>
      </c>
      <c r="M33" s="52" t="s">
        <v>661</v>
      </c>
      <c r="N33" s="294">
        <v>44756</v>
      </c>
      <c r="O33" s="52" t="s">
        <v>661</v>
      </c>
      <c r="P33" s="52" t="s">
        <v>82</v>
      </c>
      <c r="Q33" s="52"/>
      <c r="R33" s="52"/>
      <c r="S33" s="52"/>
      <c r="T33" s="40"/>
    </row>
    <row r="34" spans="1:20" s="32" customFormat="1" ht="75" hidden="1" x14ac:dyDescent="0.25">
      <c r="A34" s="20">
        <v>29</v>
      </c>
      <c r="B34" s="147" t="s">
        <v>770</v>
      </c>
      <c r="C34" s="148" t="s">
        <v>761</v>
      </c>
      <c r="D34" s="177" t="s">
        <v>749</v>
      </c>
      <c r="E34" s="198">
        <v>28879</v>
      </c>
      <c r="F34" s="148" t="s">
        <v>187</v>
      </c>
      <c r="G34" s="20" t="s">
        <v>656</v>
      </c>
      <c r="H34" s="148" t="s">
        <v>771</v>
      </c>
      <c r="I34" s="221" t="s">
        <v>772</v>
      </c>
      <c r="J34" s="163" t="s">
        <v>93</v>
      </c>
      <c r="K34" s="159" t="s">
        <v>659</v>
      </c>
      <c r="L34" s="148" t="s">
        <v>773</v>
      </c>
      <c r="M34" s="52" t="s">
        <v>661</v>
      </c>
      <c r="N34" s="294">
        <v>44756</v>
      </c>
      <c r="O34" s="52" t="s">
        <v>661</v>
      </c>
      <c r="P34" s="52" t="s">
        <v>82</v>
      </c>
      <c r="Q34" s="52"/>
      <c r="R34" s="52"/>
      <c r="S34" s="52"/>
      <c r="T34" s="40"/>
    </row>
    <row r="35" spans="1:20" s="32" customFormat="1" ht="45" hidden="1" x14ac:dyDescent="0.25">
      <c r="A35" s="20">
        <v>30</v>
      </c>
      <c r="B35" s="147" t="s">
        <v>760</v>
      </c>
      <c r="C35" s="148" t="s">
        <v>774</v>
      </c>
      <c r="D35" s="177" t="s">
        <v>749</v>
      </c>
      <c r="E35" s="198">
        <v>28879</v>
      </c>
      <c r="F35" s="148" t="s">
        <v>187</v>
      </c>
      <c r="G35" s="20" t="s">
        <v>656</v>
      </c>
      <c r="H35" s="148" t="s">
        <v>688</v>
      </c>
      <c r="I35" s="221" t="s">
        <v>775</v>
      </c>
      <c r="J35" s="163" t="s">
        <v>93</v>
      </c>
      <c r="K35" s="159" t="s">
        <v>659</v>
      </c>
      <c r="L35" s="148" t="s">
        <v>776</v>
      </c>
      <c r="M35" s="52" t="s">
        <v>661</v>
      </c>
      <c r="N35" s="294">
        <v>44756</v>
      </c>
      <c r="O35" s="52" t="s">
        <v>661</v>
      </c>
      <c r="P35" s="52" t="s">
        <v>82</v>
      </c>
      <c r="Q35" s="52"/>
      <c r="R35" s="52"/>
      <c r="S35" s="52"/>
      <c r="T35" s="40"/>
    </row>
    <row r="36" spans="1:20" s="32" customFormat="1" ht="75" hidden="1" x14ac:dyDescent="0.25">
      <c r="A36" s="20">
        <v>31</v>
      </c>
      <c r="B36" s="147" t="s">
        <v>755</v>
      </c>
      <c r="C36" s="148" t="s">
        <v>777</v>
      </c>
      <c r="D36" s="177" t="s">
        <v>749</v>
      </c>
      <c r="E36" s="198">
        <v>28879</v>
      </c>
      <c r="F36" s="148" t="s">
        <v>187</v>
      </c>
      <c r="G36" s="20" t="s">
        <v>656</v>
      </c>
      <c r="H36" s="148" t="s">
        <v>778</v>
      </c>
      <c r="I36" s="221" t="s">
        <v>779</v>
      </c>
      <c r="J36" s="163" t="s">
        <v>93</v>
      </c>
      <c r="K36" s="159" t="s">
        <v>681</v>
      </c>
      <c r="L36" s="148" t="s">
        <v>780</v>
      </c>
      <c r="M36" s="52" t="s">
        <v>661</v>
      </c>
      <c r="N36" s="294">
        <v>44756</v>
      </c>
      <c r="O36" s="52" t="s">
        <v>661</v>
      </c>
      <c r="P36" s="52" t="s">
        <v>82</v>
      </c>
      <c r="Q36" s="52"/>
      <c r="R36" s="52"/>
      <c r="S36" s="52"/>
      <c r="T36" s="40"/>
    </row>
    <row r="37" spans="1:20" s="32" customFormat="1" ht="180" hidden="1" x14ac:dyDescent="0.25">
      <c r="A37" s="20">
        <v>32</v>
      </c>
      <c r="B37" s="147" t="s">
        <v>781</v>
      </c>
      <c r="C37" s="148" t="s">
        <v>761</v>
      </c>
      <c r="D37" s="177" t="s">
        <v>749</v>
      </c>
      <c r="E37" s="198">
        <v>28879</v>
      </c>
      <c r="F37" s="148" t="s">
        <v>187</v>
      </c>
      <c r="G37" s="20" t="s">
        <v>656</v>
      </c>
      <c r="H37" s="148" t="s">
        <v>782</v>
      </c>
      <c r="I37" s="221" t="s">
        <v>783</v>
      </c>
      <c r="J37" s="163" t="s">
        <v>93</v>
      </c>
      <c r="K37" s="159" t="s">
        <v>681</v>
      </c>
      <c r="L37" s="148" t="s">
        <v>784</v>
      </c>
      <c r="M37" s="52" t="s">
        <v>661</v>
      </c>
      <c r="N37" s="294">
        <v>44756</v>
      </c>
      <c r="O37" s="52" t="s">
        <v>661</v>
      </c>
      <c r="P37" s="52" t="s">
        <v>82</v>
      </c>
      <c r="Q37" s="52"/>
      <c r="R37" s="52"/>
      <c r="S37" s="52"/>
      <c r="T37" s="40"/>
    </row>
    <row r="38" spans="1:20" s="32" customFormat="1" ht="120" hidden="1" x14ac:dyDescent="0.25">
      <c r="A38" s="20">
        <v>33</v>
      </c>
      <c r="B38" s="147" t="s">
        <v>781</v>
      </c>
      <c r="C38" s="148" t="s">
        <v>761</v>
      </c>
      <c r="D38" s="177" t="s">
        <v>749</v>
      </c>
      <c r="E38" s="198">
        <v>28879</v>
      </c>
      <c r="F38" s="148" t="s">
        <v>187</v>
      </c>
      <c r="G38" s="20" t="s">
        <v>656</v>
      </c>
      <c r="H38" s="148" t="s">
        <v>785</v>
      </c>
      <c r="I38" s="221" t="s">
        <v>786</v>
      </c>
      <c r="J38" s="163" t="s">
        <v>93</v>
      </c>
      <c r="K38" s="159" t="s">
        <v>681</v>
      </c>
      <c r="L38" s="148" t="s">
        <v>787</v>
      </c>
      <c r="M38" s="52" t="s">
        <v>661</v>
      </c>
      <c r="N38" s="294">
        <v>44756</v>
      </c>
      <c r="O38" s="52" t="s">
        <v>661</v>
      </c>
      <c r="P38" s="52" t="s">
        <v>82</v>
      </c>
      <c r="Q38" s="52"/>
      <c r="R38" s="52"/>
      <c r="S38" s="52"/>
      <c r="T38" s="40"/>
    </row>
    <row r="39" spans="1:20" s="32" customFormat="1" ht="120" hidden="1" x14ac:dyDescent="0.25">
      <c r="A39" s="20">
        <v>34</v>
      </c>
      <c r="B39" s="147" t="s">
        <v>700</v>
      </c>
      <c r="C39" s="148" t="s">
        <v>761</v>
      </c>
      <c r="D39" s="177" t="s">
        <v>749</v>
      </c>
      <c r="E39" s="198">
        <v>28879</v>
      </c>
      <c r="F39" s="148" t="s">
        <v>187</v>
      </c>
      <c r="G39" s="20" t="s">
        <v>656</v>
      </c>
      <c r="H39" s="148" t="s">
        <v>788</v>
      </c>
      <c r="I39" s="221" t="s">
        <v>789</v>
      </c>
      <c r="J39" s="163" t="s">
        <v>93</v>
      </c>
      <c r="K39" s="159" t="s">
        <v>659</v>
      </c>
      <c r="L39" s="148" t="s">
        <v>790</v>
      </c>
      <c r="M39" s="52" t="s">
        <v>661</v>
      </c>
      <c r="N39" s="294">
        <v>44756</v>
      </c>
      <c r="O39" s="52" t="s">
        <v>661</v>
      </c>
      <c r="P39" s="52" t="s">
        <v>82</v>
      </c>
      <c r="Q39" s="52"/>
      <c r="R39" s="52"/>
      <c r="S39" s="52"/>
      <c r="T39" s="40"/>
    </row>
    <row r="40" spans="1:20" s="32" customFormat="1" ht="75" hidden="1" x14ac:dyDescent="0.25">
      <c r="A40" s="20">
        <v>35</v>
      </c>
      <c r="B40" s="147" t="s">
        <v>700</v>
      </c>
      <c r="C40" s="148" t="s">
        <v>761</v>
      </c>
      <c r="D40" s="177" t="s">
        <v>749</v>
      </c>
      <c r="E40" s="198">
        <v>28879</v>
      </c>
      <c r="F40" s="148" t="s">
        <v>187</v>
      </c>
      <c r="G40" s="20" t="s">
        <v>656</v>
      </c>
      <c r="H40" s="148" t="s">
        <v>791</v>
      </c>
      <c r="I40" s="221" t="s">
        <v>792</v>
      </c>
      <c r="J40" s="163" t="s">
        <v>93</v>
      </c>
      <c r="K40" s="159" t="s">
        <v>659</v>
      </c>
      <c r="L40" s="148" t="s">
        <v>793</v>
      </c>
      <c r="M40" s="52" t="s">
        <v>661</v>
      </c>
      <c r="N40" s="294">
        <v>44756</v>
      </c>
      <c r="O40" s="52" t="s">
        <v>661</v>
      </c>
      <c r="P40" s="52" t="s">
        <v>82</v>
      </c>
      <c r="Q40" s="52"/>
      <c r="R40" s="52"/>
      <c r="S40" s="52"/>
      <c r="T40" s="40"/>
    </row>
    <row r="41" spans="1:20" s="32" customFormat="1" ht="75" hidden="1" x14ac:dyDescent="0.25">
      <c r="A41" s="20">
        <v>36</v>
      </c>
      <c r="B41" s="147" t="s">
        <v>794</v>
      </c>
      <c r="C41" s="148" t="s">
        <v>761</v>
      </c>
      <c r="D41" s="177" t="s">
        <v>749</v>
      </c>
      <c r="E41" s="198">
        <v>28879</v>
      </c>
      <c r="F41" s="148" t="s">
        <v>187</v>
      </c>
      <c r="G41" s="20" t="s">
        <v>656</v>
      </c>
      <c r="H41" s="148" t="s">
        <v>795</v>
      </c>
      <c r="I41" s="221" t="s">
        <v>796</v>
      </c>
      <c r="J41" s="163" t="s">
        <v>93</v>
      </c>
      <c r="K41" s="159" t="s">
        <v>659</v>
      </c>
      <c r="L41" s="148" t="s">
        <v>797</v>
      </c>
      <c r="M41" s="52" t="s">
        <v>661</v>
      </c>
      <c r="N41" s="294">
        <v>44756</v>
      </c>
      <c r="O41" s="52" t="s">
        <v>661</v>
      </c>
      <c r="P41" s="52" t="s">
        <v>82</v>
      </c>
      <c r="Q41" s="52"/>
      <c r="R41" s="52"/>
      <c r="S41" s="52"/>
      <c r="T41" s="40"/>
    </row>
    <row r="42" spans="1:20" s="32" customFormat="1" ht="150" hidden="1" x14ac:dyDescent="0.25">
      <c r="A42" s="20">
        <v>37</v>
      </c>
      <c r="B42" s="147" t="s">
        <v>700</v>
      </c>
      <c r="C42" s="148" t="s">
        <v>761</v>
      </c>
      <c r="D42" s="177" t="s">
        <v>749</v>
      </c>
      <c r="E42" s="198">
        <v>28879</v>
      </c>
      <c r="F42" s="148" t="s">
        <v>187</v>
      </c>
      <c r="G42" s="20" t="s">
        <v>656</v>
      </c>
      <c r="H42" s="148" t="s">
        <v>798</v>
      </c>
      <c r="I42" s="221" t="s">
        <v>799</v>
      </c>
      <c r="J42" s="163" t="s">
        <v>93</v>
      </c>
      <c r="K42" s="159" t="s">
        <v>659</v>
      </c>
      <c r="L42" s="148" t="s">
        <v>800</v>
      </c>
      <c r="M42" s="52" t="s">
        <v>661</v>
      </c>
      <c r="N42" s="294">
        <v>44756</v>
      </c>
      <c r="O42" s="52" t="s">
        <v>661</v>
      </c>
      <c r="P42" s="52" t="s">
        <v>82</v>
      </c>
      <c r="Q42" s="52"/>
      <c r="R42" s="52"/>
      <c r="S42" s="52"/>
      <c r="T42" s="40"/>
    </row>
    <row r="43" spans="1:20" s="32" customFormat="1" ht="195" hidden="1" x14ac:dyDescent="0.25">
      <c r="A43" s="20">
        <v>38</v>
      </c>
      <c r="B43" s="147" t="s">
        <v>755</v>
      </c>
      <c r="C43" s="148" t="s">
        <v>761</v>
      </c>
      <c r="D43" s="177" t="s">
        <v>749</v>
      </c>
      <c r="E43" s="198">
        <v>28879</v>
      </c>
      <c r="F43" s="148" t="s">
        <v>187</v>
      </c>
      <c r="G43" s="20" t="s">
        <v>656</v>
      </c>
      <c r="H43" s="148" t="s">
        <v>801</v>
      </c>
      <c r="I43" s="221" t="s">
        <v>802</v>
      </c>
      <c r="J43" s="163" t="s">
        <v>93</v>
      </c>
      <c r="K43" s="159" t="s">
        <v>681</v>
      </c>
      <c r="L43" s="148" t="s">
        <v>803</v>
      </c>
      <c r="M43" s="52" t="s">
        <v>661</v>
      </c>
      <c r="N43" s="294">
        <v>44756</v>
      </c>
      <c r="O43" s="52" t="s">
        <v>661</v>
      </c>
      <c r="P43" s="52" t="s">
        <v>82</v>
      </c>
      <c r="Q43" s="52"/>
      <c r="R43" s="52"/>
      <c r="S43" s="52"/>
      <c r="T43" s="40"/>
    </row>
    <row r="44" spans="1:20" s="32" customFormat="1" ht="60" hidden="1" x14ac:dyDescent="0.25">
      <c r="A44" s="20">
        <v>39</v>
      </c>
      <c r="B44" s="147" t="s">
        <v>700</v>
      </c>
      <c r="C44" s="148" t="s">
        <v>701</v>
      </c>
      <c r="D44" s="177" t="s">
        <v>749</v>
      </c>
      <c r="E44" s="198">
        <v>28879</v>
      </c>
      <c r="F44" s="148" t="s">
        <v>187</v>
      </c>
      <c r="G44" s="20" t="s">
        <v>656</v>
      </c>
      <c r="H44" s="148" t="s">
        <v>804</v>
      </c>
      <c r="I44" s="221" t="s">
        <v>805</v>
      </c>
      <c r="J44" s="163" t="s">
        <v>93</v>
      </c>
      <c r="K44" s="159" t="s">
        <v>659</v>
      </c>
      <c r="L44" s="148" t="s">
        <v>806</v>
      </c>
      <c r="M44" s="52" t="s">
        <v>661</v>
      </c>
      <c r="N44" s="294">
        <v>44756</v>
      </c>
      <c r="O44" s="52" t="s">
        <v>661</v>
      </c>
      <c r="P44" s="52" t="s">
        <v>82</v>
      </c>
      <c r="Q44" s="52"/>
      <c r="R44" s="52"/>
      <c r="S44" s="52"/>
      <c r="T44" s="40"/>
    </row>
    <row r="45" spans="1:20" s="32" customFormat="1" ht="135" hidden="1" x14ac:dyDescent="0.25">
      <c r="A45" s="20">
        <v>40</v>
      </c>
      <c r="B45" s="147" t="s">
        <v>781</v>
      </c>
      <c r="C45" s="148" t="s">
        <v>807</v>
      </c>
      <c r="D45" s="177" t="s">
        <v>749</v>
      </c>
      <c r="E45" s="198">
        <v>28879</v>
      </c>
      <c r="F45" s="148" t="s">
        <v>187</v>
      </c>
      <c r="G45" s="20" t="s">
        <v>656</v>
      </c>
      <c r="H45" s="148" t="s">
        <v>808</v>
      </c>
      <c r="I45" s="221" t="s">
        <v>809</v>
      </c>
      <c r="J45" s="163" t="s">
        <v>93</v>
      </c>
      <c r="K45" s="159" t="s">
        <v>681</v>
      </c>
      <c r="L45" s="148" t="s">
        <v>810</v>
      </c>
      <c r="M45" s="52" t="s">
        <v>661</v>
      </c>
      <c r="N45" s="294">
        <v>44756</v>
      </c>
      <c r="O45" s="52" t="s">
        <v>661</v>
      </c>
      <c r="P45" s="52" t="s">
        <v>82</v>
      </c>
      <c r="Q45" s="52"/>
      <c r="R45" s="52"/>
      <c r="S45" s="52"/>
      <c r="T45" s="40"/>
    </row>
    <row r="46" spans="1:20" s="32" customFormat="1" ht="75" hidden="1" x14ac:dyDescent="0.25">
      <c r="A46" s="20">
        <v>41</v>
      </c>
      <c r="B46" s="147" t="s">
        <v>781</v>
      </c>
      <c r="C46" s="148" t="s">
        <v>807</v>
      </c>
      <c r="D46" s="177" t="s">
        <v>749</v>
      </c>
      <c r="E46" s="198">
        <v>28879</v>
      </c>
      <c r="F46" s="148" t="s">
        <v>187</v>
      </c>
      <c r="G46" s="20" t="s">
        <v>656</v>
      </c>
      <c r="H46" s="148" t="s">
        <v>709</v>
      </c>
      <c r="I46" s="221" t="s">
        <v>811</v>
      </c>
      <c r="J46" s="163" t="s">
        <v>93</v>
      </c>
      <c r="K46" s="159" t="s">
        <v>681</v>
      </c>
      <c r="L46" s="148" t="s">
        <v>812</v>
      </c>
      <c r="M46" s="52" t="s">
        <v>661</v>
      </c>
      <c r="N46" s="294">
        <v>44756</v>
      </c>
      <c r="O46" s="52" t="s">
        <v>661</v>
      </c>
      <c r="P46" s="52" t="s">
        <v>82</v>
      </c>
      <c r="Q46" s="52"/>
      <c r="R46" s="52"/>
      <c r="S46" s="52"/>
      <c r="T46" s="40"/>
    </row>
    <row r="47" spans="1:20" s="32" customFormat="1" ht="165" hidden="1" x14ac:dyDescent="0.25">
      <c r="A47" s="20">
        <v>42</v>
      </c>
      <c r="B47" s="147" t="s">
        <v>781</v>
      </c>
      <c r="C47" s="148" t="s">
        <v>807</v>
      </c>
      <c r="D47" s="177" t="s">
        <v>749</v>
      </c>
      <c r="E47" s="198">
        <v>28879</v>
      </c>
      <c r="F47" s="148" t="s">
        <v>187</v>
      </c>
      <c r="G47" s="20" t="s">
        <v>656</v>
      </c>
      <c r="H47" s="148" t="s">
        <v>813</v>
      </c>
      <c r="I47" s="221" t="s">
        <v>814</v>
      </c>
      <c r="J47" s="163" t="s">
        <v>93</v>
      </c>
      <c r="K47" s="159" t="s">
        <v>681</v>
      </c>
      <c r="L47" s="148" t="s">
        <v>815</v>
      </c>
      <c r="M47" s="52" t="s">
        <v>661</v>
      </c>
      <c r="N47" s="294">
        <v>44756</v>
      </c>
      <c r="O47" s="52" t="s">
        <v>661</v>
      </c>
      <c r="P47" s="52" t="s">
        <v>82</v>
      </c>
      <c r="Q47" s="52"/>
      <c r="R47" s="52"/>
      <c r="S47" s="52"/>
      <c r="T47" s="40"/>
    </row>
    <row r="48" spans="1:20" s="32" customFormat="1" ht="75" hidden="1" x14ac:dyDescent="0.25">
      <c r="A48" s="20">
        <v>43</v>
      </c>
      <c r="B48" s="147" t="s">
        <v>781</v>
      </c>
      <c r="C48" s="148" t="s">
        <v>807</v>
      </c>
      <c r="D48" s="177" t="s">
        <v>749</v>
      </c>
      <c r="E48" s="198">
        <v>28879</v>
      </c>
      <c r="F48" s="148" t="s">
        <v>187</v>
      </c>
      <c r="G48" s="20" t="s">
        <v>656</v>
      </c>
      <c r="H48" s="148" t="s">
        <v>816</v>
      </c>
      <c r="I48" s="221" t="s">
        <v>817</v>
      </c>
      <c r="J48" s="163" t="s">
        <v>93</v>
      </c>
      <c r="K48" s="159" t="s">
        <v>681</v>
      </c>
      <c r="L48" s="148" t="s">
        <v>818</v>
      </c>
      <c r="M48" s="52" t="s">
        <v>661</v>
      </c>
      <c r="N48" s="294">
        <v>44756</v>
      </c>
      <c r="O48" s="52" t="s">
        <v>661</v>
      </c>
      <c r="P48" s="52" t="s">
        <v>82</v>
      </c>
      <c r="Q48" s="52"/>
      <c r="R48" s="52"/>
      <c r="S48" s="52"/>
      <c r="T48" s="40"/>
    </row>
    <row r="49" spans="1:20" s="32" customFormat="1" ht="45" hidden="1" x14ac:dyDescent="0.25">
      <c r="A49" s="20">
        <v>44</v>
      </c>
      <c r="B49" s="148" t="s">
        <v>794</v>
      </c>
      <c r="C49" s="148" t="s">
        <v>819</v>
      </c>
      <c r="D49" s="177" t="s">
        <v>749</v>
      </c>
      <c r="E49" s="198">
        <v>28879</v>
      </c>
      <c r="F49" s="148" t="s">
        <v>187</v>
      </c>
      <c r="G49" s="20" t="s">
        <v>656</v>
      </c>
      <c r="H49" s="148" t="s">
        <v>820</v>
      </c>
      <c r="I49" s="221" t="s">
        <v>821</v>
      </c>
      <c r="J49" s="163" t="s">
        <v>93</v>
      </c>
      <c r="K49" s="159" t="s">
        <v>659</v>
      </c>
      <c r="L49" s="148" t="s">
        <v>822</v>
      </c>
      <c r="M49" s="52" t="s">
        <v>661</v>
      </c>
      <c r="N49" s="294">
        <v>44756</v>
      </c>
      <c r="O49" s="52" t="s">
        <v>661</v>
      </c>
      <c r="P49" s="52" t="s">
        <v>82</v>
      </c>
      <c r="Q49" s="52"/>
      <c r="R49" s="52"/>
      <c r="S49" s="52"/>
      <c r="T49" s="40"/>
    </row>
    <row r="50" spans="1:20" s="32" customFormat="1" ht="150" hidden="1" x14ac:dyDescent="0.25">
      <c r="A50" s="20">
        <v>45</v>
      </c>
      <c r="B50" s="149" t="s">
        <v>700</v>
      </c>
      <c r="C50" s="160" t="s">
        <v>823</v>
      </c>
      <c r="D50" s="177" t="s">
        <v>749</v>
      </c>
      <c r="E50" s="200">
        <v>35593</v>
      </c>
      <c r="F50" s="160" t="s">
        <v>187</v>
      </c>
      <c r="G50" s="20" t="s">
        <v>656</v>
      </c>
      <c r="H50" s="160" t="s">
        <v>824</v>
      </c>
      <c r="I50" s="223" t="s">
        <v>825</v>
      </c>
      <c r="J50" s="163" t="s">
        <v>93</v>
      </c>
      <c r="K50" s="159" t="s">
        <v>659</v>
      </c>
      <c r="L50" s="160" t="s">
        <v>826</v>
      </c>
      <c r="M50" s="52" t="s">
        <v>661</v>
      </c>
      <c r="N50" s="294">
        <v>44756</v>
      </c>
      <c r="O50" s="52" t="s">
        <v>661</v>
      </c>
      <c r="P50" s="52" t="s">
        <v>82</v>
      </c>
      <c r="Q50" s="52"/>
      <c r="R50" s="52"/>
      <c r="S50" s="52"/>
      <c r="T50" s="40"/>
    </row>
    <row r="51" spans="1:20" s="32" customFormat="1" ht="255" hidden="1" x14ac:dyDescent="0.25">
      <c r="A51" s="20">
        <v>46</v>
      </c>
      <c r="B51" s="147" t="s">
        <v>781</v>
      </c>
      <c r="C51" s="148" t="s">
        <v>761</v>
      </c>
      <c r="D51" s="177" t="s">
        <v>749</v>
      </c>
      <c r="E51" s="198">
        <v>28879</v>
      </c>
      <c r="F51" s="148" t="s">
        <v>187</v>
      </c>
      <c r="G51" s="20" t="s">
        <v>656</v>
      </c>
      <c r="H51" s="148" t="s">
        <v>827</v>
      </c>
      <c r="I51" s="221" t="s">
        <v>828</v>
      </c>
      <c r="J51" s="163" t="s">
        <v>93</v>
      </c>
      <c r="K51" s="159" t="s">
        <v>681</v>
      </c>
      <c r="L51" s="148" t="s">
        <v>829</v>
      </c>
      <c r="M51" s="52" t="s">
        <v>661</v>
      </c>
      <c r="N51" s="294">
        <v>44756</v>
      </c>
      <c r="O51" s="52" t="s">
        <v>661</v>
      </c>
      <c r="P51" s="52" t="s">
        <v>82</v>
      </c>
      <c r="Q51" s="52"/>
      <c r="R51" s="52"/>
      <c r="S51" s="52"/>
      <c r="T51" s="40"/>
    </row>
    <row r="52" spans="1:20" s="32" customFormat="1" ht="135" hidden="1" x14ac:dyDescent="0.25">
      <c r="A52" s="20">
        <v>47</v>
      </c>
      <c r="B52" s="148" t="s">
        <v>781</v>
      </c>
      <c r="C52" s="148" t="s">
        <v>830</v>
      </c>
      <c r="D52" s="177" t="s">
        <v>749</v>
      </c>
      <c r="E52" s="198">
        <v>28879</v>
      </c>
      <c r="F52" s="148" t="s">
        <v>187</v>
      </c>
      <c r="G52" s="20" t="s">
        <v>656</v>
      </c>
      <c r="H52" s="148" t="s">
        <v>831</v>
      </c>
      <c r="I52" s="221" t="s">
        <v>832</v>
      </c>
      <c r="J52" s="163" t="s">
        <v>93</v>
      </c>
      <c r="K52" s="159" t="s">
        <v>681</v>
      </c>
      <c r="L52" s="148" t="s">
        <v>833</v>
      </c>
      <c r="M52" s="52" t="s">
        <v>661</v>
      </c>
      <c r="N52" s="294">
        <v>44756</v>
      </c>
      <c r="O52" s="52" t="s">
        <v>661</v>
      </c>
      <c r="P52" s="52" t="s">
        <v>82</v>
      </c>
      <c r="Q52" s="52"/>
      <c r="R52" s="52"/>
      <c r="S52" s="52"/>
      <c r="T52" s="40"/>
    </row>
    <row r="53" spans="1:20" s="32" customFormat="1" ht="105" hidden="1" x14ac:dyDescent="0.25">
      <c r="A53" s="20">
        <v>48</v>
      </c>
      <c r="B53" s="148" t="s">
        <v>760</v>
      </c>
      <c r="C53" s="148" t="s">
        <v>834</v>
      </c>
      <c r="D53" s="177" t="s">
        <v>749</v>
      </c>
      <c r="E53" s="198">
        <v>28879</v>
      </c>
      <c r="F53" s="148" t="s">
        <v>187</v>
      </c>
      <c r="G53" s="20" t="s">
        <v>656</v>
      </c>
      <c r="H53" s="148" t="s">
        <v>688</v>
      </c>
      <c r="I53" s="221" t="s">
        <v>835</v>
      </c>
      <c r="J53" s="163" t="s">
        <v>93</v>
      </c>
      <c r="K53" s="159" t="s">
        <v>659</v>
      </c>
      <c r="L53" s="148" t="s">
        <v>836</v>
      </c>
      <c r="M53" s="52" t="s">
        <v>661</v>
      </c>
      <c r="N53" s="294">
        <v>44756</v>
      </c>
      <c r="O53" s="52" t="s">
        <v>661</v>
      </c>
      <c r="P53" s="52" t="s">
        <v>82</v>
      </c>
      <c r="Q53" s="52"/>
      <c r="R53" s="52"/>
      <c r="S53" s="52"/>
      <c r="T53" s="40"/>
    </row>
    <row r="54" spans="1:20" s="32" customFormat="1" ht="90" hidden="1" x14ac:dyDescent="0.25">
      <c r="A54" s="20">
        <v>49</v>
      </c>
      <c r="B54" s="149" t="s">
        <v>837</v>
      </c>
      <c r="C54" s="161" t="s">
        <v>837</v>
      </c>
      <c r="D54" s="177" t="s">
        <v>838</v>
      </c>
      <c r="E54" s="200">
        <v>28997</v>
      </c>
      <c r="F54" s="160" t="s">
        <v>839</v>
      </c>
      <c r="G54" s="20" t="s">
        <v>656</v>
      </c>
      <c r="H54" s="160" t="s">
        <v>840</v>
      </c>
      <c r="I54" s="223" t="s">
        <v>841</v>
      </c>
      <c r="J54" s="163" t="s">
        <v>93</v>
      </c>
      <c r="K54" s="159" t="s">
        <v>659</v>
      </c>
      <c r="L54" s="160" t="s">
        <v>842</v>
      </c>
      <c r="M54" s="52" t="s">
        <v>661</v>
      </c>
      <c r="N54" s="294">
        <v>44756</v>
      </c>
      <c r="O54" s="52" t="s">
        <v>661</v>
      </c>
      <c r="P54" s="52" t="s">
        <v>82</v>
      </c>
      <c r="Q54" s="52"/>
      <c r="R54" s="52"/>
      <c r="S54" s="52"/>
      <c r="T54" s="40"/>
    </row>
    <row r="55" spans="1:20" s="32" customFormat="1" ht="120" hidden="1" x14ac:dyDescent="0.25">
      <c r="A55" s="20">
        <v>50</v>
      </c>
      <c r="B55" s="147" t="s">
        <v>652</v>
      </c>
      <c r="C55" s="148" t="s">
        <v>843</v>
      </c>
      <c r="D55" s="177" t="s">
        <v>838</v>
      </c>
      <c r="E55" s="198">
        <v>28997</v>
      </c>
      <c r="F55" s="148" t="s">
        <v>839</v>
      </c>
      <c r="G55" s="20" t="s">
        <v>656</v>
      </c>
      <c r="H55" s="148" t="s">
        <v>844</v>
      </c>
      <c r="I55" s="221" t="s">
        <v>845</v>
      </c>
      <c r="J55" s="163" t="s">
        <v>93</v>
      </c>
      <c r="K55" s="159" t="s">
        <v>659</v>
      </c>
      <c r="L55" s="148" t="s">
        <v>846</v>
      </c>
      <c r="M55" s="52" t="s">
        <v>661</v>
      </c>
      <c r="N55" s="294">
        <v>44756</v>
      </c>
      <c r="O55" s="52" t="s">
        <v>661</v>
      </c>
      <c r="P55" s="52" t="s">
        <v>82</v>
      </c>
      <c r="Q55" s="52"/>
      <c r="R55" s="52"/>
      <c r="S55" s="52"/>
      <c r="T55" s="40"/>
    </row>
    <row r="56" spans="1:20" s="32" customFormat="1" ht="345" hidden="1" x14ac:dyDescent="0.25">
      <c r="A56" s="20">
        <v>51</v>
      </c>
      <c r="B56" s="149" t="s">
        <v>700</v>
      </c>
      <c r="C56" s="160" t="s">
        <v>761</v>
      </c>
      <c r="D56" s="177" t="s">
        <v>838</v>
      </c>
      <c r="E56" s="200">
        <v>28997</v>
      </c>
      <c r="F56" s="160" t="s">
        <v>839</v>
      </c>
      <c r="G56" s="20" t="s">
        <v>656</v>
      </c>
      <c r="H56" s="160" t="s">
        <v>847</v>
      </c>
      <c r="I56" s="223" t="s">
        <v>848</v>
      </c>
      <c r="J56" s="163" t="s">
        <v>93</v>
      </c>
      <c r="K56" s="159" t="s">
        <v>659</v>
      </c>
      <c r="L56" s="160" t="s">
        <v>849</v>
      </c>
      <c r="M56" s="52" t="s">
        <v>661</v>
      </c>
      <c r="N56" s="294">
        <v>44756</v>
      </c>
      <c r="O56" s="52" t="s">
        <v>661</v>
      </c>
      <c r="P56" s="52" t="s">
        <v>82</v>
      </c>
      <c r="Q56" s="52"/>
      <c r="R56" s="52"/>
      <c r="S56" s="52"/>
      <c r="T56" s="40"/>
    </row>
    <row r="57" spans="1:20" s="32" customFormat="1" ht="135" hidden="1" x14ac:dyDescent="0.25">
      <c r="A57" s="20">
        <v>52</v>
      </c>
      <c r="B57" s="149" t="s">
        <v>700</v>
      </c>
      <c r="C57" s="160" t="s">
        <v>761</v>
      </c>
      <c r="D57" s="177" t="s">
        <v>838</v>
      </c>
      <c r="E57" s="200">
        <v>28997</v>
      </c>
      <c r="F57" s="160" t="s">
        <v>839</v>
      </c>
      <c r="G57" s="20" t="s">
        <v>656</v>
      </c>
      <c r="H57" s="160" t="s">
        <v>850</v>
      </c>
      <c r="I57" s="223" t="s">
        <v>851</v>
      </c>
      <c r="J57" s="163" t="s">
        <v>93</v>
      </c>
      <c r="K57" s="159" t="s">
        <v>659</v>
      </c>
      <c r="L57" s="160" t="s">
        <v>852</v>
      </c>
      <c r="M57" s="52" t="s">
        <v>661</v>
      </c>
      <c r="N57" s="294">
        <v>44756</v>
      </c>
      <c r="O57" s="52" t="s">
        <v>661</v>
      </c>
      <c r="P57" s="52" t="s">
        <v>82</v>
      </c>
      <c r="Q57" s="52"/>
      <c r="R57" s="52"/>
      <c r="S57" s="52"/>
      <c r="T57" s="40"/>
    </row>
    <row r="58" spans="1:20" s="32" customFormat="1" ht="180" hidden="1" x14ac:dyDescent="0.25">
      <c r="A58" s="20">
        <v>53</v>
      </c>
      <c r="B58" s="149" t="s">
        <v>700</v>
      </c>
      <c r="C58" s="160" t="s">
        <v>761</v>
      </c>
      <c r="D58" s="177" t="s">
        <v>838</v>
      </c>
      <c r="E58" s="200">
        <v>28997</v>
      </c>
      <c r="F58" s="160" t="s">
        <v>839</v>
      </c>
      <c r="G58" s="20" t="s">
        <v>656</v>
      </c>
      <c r="H58" s="160" t="s">
        <v>853</v>
      </c>
      <c r="I58" s="223" t="s">
        <v>854</v>
      </c>
      <c r="J58" s="163" t="s">
        <v>93</v>
      </c>
      <c r="K58" s="159" t="s">
        <v>659</v>
      </c>
      <c r="L58" s="160" t="s">
        <v>855</v>
      </c>
      <c r="M58" s="52" t="s">
        <v>661</v>
      </c>
      <c r="N58" s="294">
        <v>44756</v>
      </c>
      <c r="O58" s="52" t="s">
        <v>661</v>
      </c>
      <c r="P58" s="52" t="s">
        <v>82</v>
      </c>
      <c r="Q58" s="52"/>
      <c r="R58" s="52"/>
      <c r="S58" s="52"/>
      <c r="T58" s="40"/>
    </row>
    <row r="59" spans="1:20" s="32" customFormat="1" ht="90" hidden="1" x14ac:dyDescent="0.25">
      <c r="A59" s="20">
        <v>54</v>
      </c>
      <c r="B59" s="149" t="s">
        <v>760</v>
      </c>
      <c r="C59" s="160" t="s">
        <v>856</v>
      </c>
      <c r="D59" s="177" t="s">
        <v>838</v>
      </c>
      <c r="E59" s="200">
        <v>28997</v>
      </c>
      <c r="F59" s="160" t="s">
        <v>839</v>
      </c>
      <c r="G59" s="20" t="s">
        <v>656</v>
      </c>
      <c r="H59" s="160" t="s">
        <v>857</v>
      </c>
      <c r="I59" s="223" t="s">
        <v>858</v>
      </c>
      <c r="J59" s="163" t="s">
        <v>93</v>
      </c>
      <c r="K59" s="159" t="s">
        <v>659</v>
      </c>
      <c r="L59" s="160" t="s">
        <v>859</v>
      </c>
      <c r="M59" s="52" t="s">
        <v>661</v>
      </c>
      <c r="N59" s="294">
        <v>44756</v>
      </c>
      <c r="O59" s="52" t="s">
        <v>661</v>
      </c>
      <c r="P59" s="52" t="s">
        <v>82</v>
      </c>
      <c r="Q59" s="52"/>
      <c r="R59" s="52"/>
      <c r="S59" s="52"/>
      <c r="T59" s="40"/>
    </row>
    <row r="60" spans="1:20" s="32" customFormat="1" ht="81" hidden="1" x14ac:dyDescent="0.25">
      <c r="A60" s="20">
        <v>55</v>
      </c>
      <c r="B60" s="149" t="s">
        <v>860</v>
      </c>
      <c r="C60" s="160" t="s">
        <v>861</v>
      </c>
      <c r="D60" s="177" t="s">
        <v>838</v>
      </c>
      <c r="E60" s="200">
        <v>28997</v>
      </c>
      <c r="F60" s="160" t="s">
        <v>839</v>
      </c>
      <c r="G60" s="20" t="s">
        <v>656</v>
      </c>
      <c r="H60" s="160" t="s">
        <v>862</v>
      </c>
      <c r="I60" s="223" t="s">
        <v>863</v>
      </c>
      <c r="J60" s="163" t="s">
        <v>93</v>
      </c>
      <c r="K60" s="159" t="s">
        <v>659</v>
      </c>
      <c r="L60" s="160" t="s">
        <v>864</v>
      </c>
      <c r="M60" s="52" t="s">
        <v>661</v>
      </c>
      <c r="N60" s="294">
        <v>44756</v>
      </c>
      <c r="O60" s="52" t="s">
        <v>661</v>
      </c>
      <c r="P60" s="52" t="s">
        <v>82</v>
      </c>
      <c r="Q60" s="52"/>
      <c r="R60" s="52"/>
      <c r="S60" s="52"/>
      <c r="T60" s="40"/>
    </row>
    <row r="61" spans="1:20" s="32" customFormat="1" ht="60" hidden="1" x14ac:dyDescent="0.25">
      <c r="A61" s="20">
        <v>56</v>
      </c>
      <c r="B61" s="149" t="s">
        <v>700</v>
      </c>
      <c r="C61" s="160" t="s">
        <v>761</v>
      </c>
      <c r="D61" s="177" t="s">
        <v>838</v>
      </c>
      <c r="E61" s="200">
        <v>28997</v>
      </c>
      <c r="F61" s="160" t="s">
        <v>839</v>
      </c>
      <c r="G61" s="20" t="s">
        <v>656</v>
      </c>
      <c r="H61" s="160" t="s">
        <v>862</v>
      </c>
      <c r="I61" s="223" t="s">
        <v>865</v>
      </c>
      <c r="J61" s="163" t="s">
        <v>93</v>
      </c>
      <c r="K61" s="159" t="s">
        <v>659</v>
      </c>
      <c r="L61" s="160" t="s">
        <v>793</v>
      </c>
      <c r="M61" s="52" t="s">
        <v>661</v>
      </c>
      <c r="N61" s="294">
        <v>44756</v>
      </c>
      <c r="O61" s="52" t="s">
        <v>661</v>
      </c>
      <c r="P61" s="52" t="s">
        <v>82</v>
      </c>
      <c r="Q61" s="52"/>
      <c r="R61" s="52"/>
      <c r="S61" s="52"/>
      <c r="T61" s="40"/>
    </row>
    <row r="62" spans="1:20" s="32" customFormat="1" ht="120" hidden="1" x14ac:dyDescent="0.25">
      <c r="A62" s="20">
        <v>57</v>
      </c>
      <c r="B62" s="149" t="s">
        <v>700</v>
      </c>
      <c r="C62" s="160" t="s">
        <v>761</v>
      </c>
      <c r="D62" s="177" t="s">
        <v>838</v>
      </c>
      <c r="E62" s="200">
        <v>28997</v>
      </c>
      <c r="F62" s="160" t="s">
        <v>839</v>
      </c>
      <c r="G62" s="20" t="s">
        <v>656</v>
      </c>
      <c r="H62" s="160" t="s">
        <v>866</v>
      </c>
      <c r="I62" s="223" t="s">
        <v>867</v>
      </c>
      <c r="J62" s="163" t="s">
        <v>93</v>
      </c>
      <c r="K62" s="159" t="s">
        <v>659</v>
      </c>
      <c r="L62" s="160" t="s">
        <v>868</v>
      </c>
      <c r="M62" s="52" t="s">
        <v>661</v>
      </c>
      <c r="N62" s="294">
        <v>44756</v>
      </c>
      <c r="O62" s="52" t="s">
        <v>661</v>
      </c>
      <c r="P62" s="52"/>
      <c r="Q62" s="52"/>
      <c r="R62" s="52"/>
      <c r="S62" s="52"/>
      <c r="T62" s="40"/>
    </row>
    <row r="63" spans="1:20" s="32" customFormat="1" ht="75" hidden="1" x14ac:dyDescent="0.25">
      <c r="A63" s="20">
        <v>58</v>
      </c>
      <c r="B63" s="149" t="s">
        <v>700</v>
      </c>
      <c r="C63" s="160" t="s">
        <v>761</v>
      </c>
      <c r="D63" s="177" t="s">
        <v>838</v>
      </c>
      <c r="E63" s="200">
        <v>28997</v>
      </c>
      <c r="F63" s="160" t="s">
        <v>839</v>
      </c>
      <c r="G63" s="20" t="s">
        <v>656</v>
      </c>
      <c r="H63" s="160" t="s">
        <v>869</v>
      </c>
      <c r="I63" s="223" t="s">
        <v>870</v>
      </c>
      <c r="J63" s="163" t="s">
        <v>93</v>
      </c>
      <c r="K63" s="159" t="s">
        <v>659</v>
      </c>
      <c r="L63" s="160" t="s">
        <v>793</v>
      </c>
      <c r="M63" s="52" t="s">
        <v>661</v>
      </c>
      <c r="N63" s="294">
        <v>44756</v>
      </c>
      <c r="O63" s="52" t="s">
        <v>661</v>
      </c>
      <c r="P63" s="52" t="s">
        <v>82</v>
      </c>
      <c r="Q63" s="52"/>
      <c r="R63" s="52"/>
      <c r="S63" s="52"/>
      <c r="T63" s="40"/>
    </row>
    <row r="64" spans="1:20" s="32" customFormat="1" ht="60" hidden="1" x14ac:dyDescent="0.25">
      <c r="A64" s="20">
        <v>59</v>
      </c>
      <c r="B64" s="149" t="s">
        <v>700</v>
      </c>
      <c r="C64" s="160" t="s">
        <v>761</v>
      </c>
      <c r="D64" s="177" t="s">
        <v>838</v>
      </c>
      <c r="E64" s="200">
        <v>28997</v>
      </c>
      <c r="F64" s="160" t="s">
        <v>839</v>
      </c>
      <c r="G64" s="20" t="s">
        <v>656</v>
      </c>
      <c r="H64" s="160" t="s">
        <v>871</v>
      </c>
      <c r="I64" s="223" t="s">
        <v>872</v>
      </c>
      <c r="J64" s="163" t="s">
        <v>93</v>
      </c>
      <c r="K64" s="159" t="s">
        <v>659</v>
      </c>
      <c r="L64" s="160" t="s">
        <v>793</v>
      </c>
      <c r="M64" s="52" t="s">
        <v>661</v>
      </c>
      <c r="N64" s="294">
        <v>44756</v>
      </c>
      <c r="O64" s="52" t="s">
        <v>661</v>
      </c>
      <c r="P64" s="52" t="s">
        <v>82</v>
      </c>
      <c r="Q64" s="52"/>
      <c r="R64" s="52"/>
      <c r="S64" s="52"/>
      <c r="T64" s="40"/>
    </row>
    <row r="65" spans="1:20" s="32" customFormat="1" ht="135" hidden="1" x14ac:dyDescent="0.25">
      <c r="A65" s="20">
        <v>60</v>
      </c>
      <c r="B65" s="149" t="s">
        <v>700</v>
      </c>
      <c r="C65" s="160" t="s">
        <v>761</v>
      </c>
      <c r="D65" s="177" t="s">
        <v>838</v>
      </c>
      <c r="E65" s="200">
        <v>28997</v>
      </c>
      <c r="F65" s="160" t="s">
        <v>839</v>
      </c>
      <c r="G65" s="20" t="s">
        <v>656</v>
      </c>
      <c r="H65" s="160" t="s">
        <v>873</v>
      </c>
      <c r="I65" s="223" t="s">
        <v>874</v>
      </c>
      <c r="J65" s="163" t="s">
        <v>93</v>
      </c>
      <c r="K65" s="159" t="s">
        <v>659</v>
      </c>
      <c r="L65" s="160" t="s">
        <v>793</v>
      </c>
      <c r="M65" s="52" t="s">
        <v>661</v>
      </c>
      <c r="N65" s="294">
        <v>44756</v>
      </c>
      <c r="O65" s="52" t="s">
        <v>661</v>
      </c>
      <c r="P65" s="52" t="s">
        <v>82</v>
      </c>
      <c r="Q65" s="52"/>
      <c r="R65" s="52"/>
      <c r="S65" s="52"/>
      <c r="T65" s="40"/>
    </row>
    <row r="66" spans="1:20" s="32" customFormat="1" ht="90" hidden="1" x14ac:dyDescent="0.25">
      <c r="A66" s="20">
        <v>61</v>
      </c>
      <c r="B66" s="149" t="s">
        <v>700</v>
      </c>
      <c r="C66" s="160" t="s">
        <v>761</v>
      </c>
      <c r="D66" s="177" t="s">
        <v>838</v>
      </c>
      <c r="E66" s="200">
        <v>28997</v>
      </c>
      <c r="F66" s="160" t="s">
        <v>839</v>
      </c>
      <c r="G66" s="20" t="s">
        <v>656</v>
      </c>
      <c r="H66" s="160" t="s">
        <v>875</v>
      </c>
      <c r="I66" s="223" t="s">
        <v>876</v>
      </c>
      <c r="J66" s="163" t="s">
        <v>93</v>
      </c>
      <c r="K66" s="159" t="s">
        <v>659</v>
      </c>
      <c r="L66" s="160" t="s">
        <v>877</v>
      </c>
      <c r="M66" s="52" t="s">
        <v>661</v>
      </c>
      <c r="N66" s="294">
        <v>44756</v>
      </c>
      <c r="O66" s="52" t="s">
        <v>661</v>
      </c>
      <c r="P66" s="52" t="s">
        <v>82</v>
      </c>
      <c r="Q66" s="52"/>
      <c r="R66" s="52"/>
      <c r="S66" s="52"/>
      <c r="T66" s="40"/>
    </row>
    <row r="67" spans="1:20" s="32" customFormat="1" ht="180" hidden="1" x14ac:dyDescent="0.25">
      <c r="A67" s="20">
        <v>62</v>
      </c>
      <c r="B67" s="149" t="s">
        <v>765</v>
      </c>
      <c r="C67" s="160" t="s">
        <v>761</v>
      </c>
      <c r="D67" s="177" t="s">
        <v>838</v>
      </c>
      <c r="E67" s="200">
        <v>28997</v>
      </c>
      <c r="F67" s="160" t="s">
        <v>839</v>
      </c>
      <c r="G67" s="20" t="s">
        <v>656</v>
      </c>
      <c r="H67" s="148" t="s">
        <v>878</v>
      </c>
      <c r="I67" s="223" t="s">
        <v>879</v>
      </c>
      <c r="J67" s="163" t="s">
        <v>93</v>
      </c>
      <c r="K67" s="159" t="s">
        <v>681</v>
      </c>
      <c r="L67" s="160" t="s">
        <v>880</v>
      </c>
      <c r="M67" s="52" t="s">
        <v>661</v>
      </c>
      <c r="N67" s="294">
        <v>44756</v>
      </c>
      <c r="O67" s="52" t="s">
        <v>661</v>
      </c>
      <c r="P67" s="52" t="s">
        <v>82</v>
      </c>
      <c r="Q67" s="52"/>
      <c r="R67" s="52"/>
      <c r="S67" s="52"/>
      <c r="T67" s="40"/>
    </row>
    <row r="68" spans="1:20" s="32" customFormat="1" ht="75" hidden="1" x14ac:dyDescent="0.25">
      <c r="A68" s="20">
        <v>63</v>
      </c>
      <c r="B68" s="149" t="s">
        <v>755</v>
      </c>
      <c r="C68" s="160" t="s">
        <v>761</v>
      </c>
      <c r="D68" s="177" t="s">
        <v>838</v>
      </c>
      <c r="E68" s="200">
        <v>28997</v>
      </c>
      <c r="F68" s="160" t="s">
        <v>839</v>
      </c>
      <c r="G68" s="20" t="s">
        <v>656</v>
      </c>
      <c r="H68" s="160" t="s">
        <v>878</v>
      </c>
      <c r="I68" s="223" t="s">
        <v>881</v>
      </c>
      <c r="J68" s="163" t="s">
        <v>93</v>
      </c>
      <c r="K68" s="159" t="s">
        <v>681</v>
      </c>
      <c r="L68" s="160" t="s">
        <v>882</v>
      </c>
      <c r="M68" s="52" t="s">
        <v>661</v>
      </c>
      <c r="N68" s="294">
        <v>44756</v>
      </c>
      <c r="O68" s="52" t="s">
        <v>661</v>
      </c>
      <c r="P68" s="52" t="s">
        <v>82</v>
      </c>
      <c r="Q68" s="52"/>
      <c r="R68" s="52"/>
      <c r="S68" s="52"/>
      <c r="T68" s="40"/>
    </row>
    <row r="69" spans="1:20" s="32" customFormat="1" ht="120" hidden="1" x14ac:dyDescent="0.25">
      <c r="A69" s="20">
        <v>64</v>
      </c>
      <c r="B69" s="149" t="s">
        <v>700</v>
      </c>
      <c r="C69" s="160" t="s">
        <v>761</v>
      </c>
      <c r="D69" s="177" t="s">
        <v>838</v>
      </c>
      <c r="E69" s="200">
        <v>28997</v>
      </c>
      <c r="F69" s="160" t="s">
        <v>839</v>
      </c>
      <c r="G69" s="20" t="s">
        <v>656</v>
      </c>
      <c r="H69" s="160" t="s">
        <v>883</v>
      </c>
      <c r="I69" s="223" t="s">
        <v>884</v>
      </c>
      <c r="J69" s="163" t="s">
        <v>93</v>
      </c>
      <c r="K69" s="159" t="s">
        <v>659</v>
      </c>
      <c r="L69" s="160" t="s">
        <v>790</v>
      </c>
      <c r="M69" s="52" t="s">
        <v>661</v>
      </c>
      <c r="N69" s="294">
        <v>44756</v>
      </c>
      <c r="O69" s="52" t="s">
        <v>661</v>
      </c>
      <c r="P69" s="52" t="s">
        <v>82</v>
      </c>
      <c r="Q69" s="52"/>
      <c r="R69" s="52"/>
      <c r="S69" s="52"/>
      <c r="T69" s="40"/>
    </row>
    <row r="70" spans="1:20" s="32" customFormat="1" ht="210" hidden="1" x14ac:dyDescent="0.25">
      <c r="A70" s="20">
        <v>65</v>
      </c>
      <c r="B70" s="149" t="s">
        <v>781</v>
      </c>
      <c r="C70" s="160" t="s">
        <v>807</v>
      </c>
      <c r="D70" s="177" t="s">
        <v>838</v>
      </c>
      <c r="E70" s="200">
        <v>28997</v>
      </c>
      <c r="F70" s="160" t="s">
        <v>839</v>
      </c>
      <c r="G70" s="20" t="s">
        <v>656</v>
      </c>
      <c r="H70" s="160" t="s">
        <v>885</v>
      </c>
      <c r="I70" s="223" t="s">
        <v>886</v>
      </c>
      <c r="J70" s="163" t="s">
        <v>93</v>
      </c>
      <c r="K70" s="159" t="s">
        <v>681</v>
      </c>
      <c r="L70" s="160" t="s">
        <v>887</v>
      </c>
      <c r="M70" s="52" t="s">
        <v>661</v>
      </c>
      <c r="N70" s="294">
        <v>44756</v>
      </c>
      <c r="O70" s="52" t="s">
        <v>661</v>
      </c>
      <c r="P70" s="52" t="s">
        <v>82</v>
      </c>
      <c r="Q70" s="52"/>
      <c r="R70" s="52"/>
      <c r="S70" s="52"/>
      <c r="T70" s="40"/>
    </row>
    <row r="71" spans="1:20" s="32" customFormat="1" ht="120" hidden="1" x14ac:dyDescent="0.25">
      <c r="A71" s="20">
        <v>66</v>
      </c>
      <c r="B71" s="149" t="s">
        <v>781</v>
      </c>
      <c r="C71" s="160" t="s">
        <v>807</v>
      </c>
      <c r="D71" s="177" t="s">
        <v>838</v>
      </c>
      <c r="E71" s="200">
        <v>28997</v>
      </c>
      <c r="F71" s="160" t="s">
        <v>839</v>
      </c>
      <c r="G71" s="20" t="s">
        <v>656</v>
      </c>
      <c r="H71" s="160" t="s">
        <v>888</v>
      </c>
      <c r="I71" s="223" t="s">
        <v>889</v>
      </c>
      <c r="J71" s="163" t="s">
        <v>93</v>
      </c>
      <c r="K71" s="159" t="s">
        <v>681</v>
      </c>
      <c r="L71" s="160" t="s">
        <v>890</v>
      </c>
      <c r="M71" s="52" t="s">
        <v>661</v>
      </c>
      <c r="N71" s="294">
        <v>44756</v>
      </c>
      <c r="O71" s="52" t="s">
        <v>661</v>
      </c>
      <c r="P71" s="52" t="s">
        <v>82</v>
      </c>
      <c r="Q71" s="52"/>
      <c r="R71" s="52"/>
      <c r="S71" s="52"/>
      <c r="T71" s="40"/>
    </row>
    <row r="72" spans="1:20" s="32" customFormat="1" ht="135" hidden="1" x14ac:dyDescent="0.25">
      <c r="A72" s="20">
        <v>67</v>
      </c>
      <c r="B72" s="149" t="s">
        <v>781</v>
      </c>
      <c r="C72" s="160" t="s">
        <v>807</v>
      </c>
      <c r="D72" s="177" t="s">
        <v>838</v>
      </c>
      <c r="E72" s="200">
        <v>28997</v>
      </c>
      <c r="F72" s="160" t="s">
        <v>839</v>
      </c>
      <c r="G72" s="20" t="s">
        <v>656</v>
      </c>
      <c r="H72" s="160" t="s">
        <v>885</v>
      </c>
      <c r="I72" s="223" t="s">
        <v>891</v>
      </c>
      <c r="J72" s="163" t="s">
        <v>93</v>
      </c>
      <c r="K72" s="159" t="s">
        <v>681</v>
      </c>
      <c r="L72" s="160" t="s">
        <v>892</v>
      </c>
      <c r="M72" s="52" t="s">
        <v>661</v>
      </c>
      <c r="N72" s="294">
        <v>44756</v>
      </c>
      <c r="O72" s="52" t="s">
        <v>661</v>
      </c>
      <c r="P72" s="52" t="s">
        <v>82</v>
      </c>
      <c r="Q72" s="52"/>
      <c r="R72" s="52"/>
      <c r="S72" s="52"/>
      <c r="T72" s="40"/>
    </row>
    <row r="73" spans="1:20" s="32" customFormat="1" ht="105" hidden="1" x14ac:dyDescent="0.25">
      <c r="A73" s="20">
        <v>68</v>
      </c>
      <c r="B73" s="149" t="s">
        <v>781</v>
      </c>
      <c r="C73" s="160" t="s">
        <v>807</v>
      </c>
      <c r="D73" s="177" t="s">
        <v>838</v>
      </c>
      <c r="E73" s="200">
        <v>28997</v>
      </c>
      <c r="F73" s="160" t="s">
        <v>839</v>
      </c>
      <c r="G73" s="20" t="s">
        <v>656</v>
      </c>
      <c r="H73" s="160" t="s">
        <v>885</v>
      </c>
      <c r="I73" s="223" t="s">
        <v>893</v>
      </c>
      <c r="J73" s="163" t="s">
        <v>93</v>
      </c>
      <c r="K73" s="159" t="s">
        <v>681</v>
      </c>
      <c r="L73" s="160" t="s">
        <v>892</v>
      </c>
      <c r="M73" s="52" t="s">
        <v>661</v>
      </c>
      <c r="N73" s="294">
        <v>44756</v>
      </c>
      <c r="O73" s="52" t="s">
        <v>661</v>
      </c>
      <c r="P73" s="52" t="s">
        <v>82</v>
      </c>
      <c r="Q73" s="52"/>
      <c r="R73" s="52"/>
      <c r="S73" s="52"/>
      <c r="T73" s="40"/>
    </row>
    <row r="74" spans="1:20" s="32" customFormat="1" ht="240" hidden="1" x14ac:dyDescent="0.25">
      <c r="A74" s="20">
        <v>69</v>
      </c>
      <c r="B74" s="149" t="s">
        <v>781</v>
      </c>
      <c r="C74" s="160" t="s">
        <v>807</v>
      </c>
      <c r="D74" s="177" t="s">
        <v>838</v>
      </c>
      <c r="E74" s="200">
        <v>28997</v>
      </c>
      <c r="F74" s="160" t="s">
        <v>839</v>
      </c>
      <c r="G74" s="20" t="s">
        <v>656</v>
      </c>
      <c r="H74" s="160" t="s">
        <v>894</v>
      </c>
      <c r="I74" s="223" t="s">
        <v>895</v>
      </c>
      <c r="J74" s="163" t="s">
        <v>93</v>
      </c>
      <c r="K74" s="159" t="s">
        <v>681</v>
      </c>
      <c r="L74" s="160" t="s">
        <v>896</v>
      </c>
      <c r="M74" s="52" t="s">
        <v>661</v>
      </c>
      <c r="N74" s="294">
        <v>44756</v>
      </c>
      <c r="O74" s="52" t="s">
        <v>661</v>
      </c>
      <c r="P74" s="52" t="s">
        <v>82</v>
      </c>
      <c r="Q74" s="52"/>
      <c r="R74" s="52"/>
      <c r="S74" s="52"/>
      <c r="T74" s="40"/>
    </row>
    <row r="75" spans="1:20" s="32" customFormat="1" ht="93" hidden="1" x14ac:dyDescent="0.25">
      <c r="A75" s="20">
        <v>70</v>
      </c>
      <c r="B75" s="149" t="s">
        <v>781</v>
      </c>
      <c r="C75" s="160" t="s">
        <v>807</v>
      </c>
      <c r="D75" s="177" t="s">
        <v>838</v>
      </c>
      <c r="E75" s="200">
        <v>28997</v>
      </c>
      <c r="F75" s="160" t="s">
        <v>839</v>
      </c>
      <c r="G75" s="20" t="s">
        <v>656</v>
      </c>
      <c r="H75" s="160" t="s">
        <v>894</v>
      </c>
      <c r="I75" s="223" t="s">
        <v>897</v>
      </c>
      <c r="J75" s="163" t="s">
        <v>93</v>
      </c>
      <c r="K75" s="159" t="s">
        <v>681</v>
      </c>
      <c r="L75" s="160" t="s">
        <v>896</v>
      </c>
      <c r="M75" s="52" t="s">
        <v>661</v>
      </c>
      <c r="N75" s="294">
        <v>44756</v>
      </c>
      <c r="O75" s="52" t="s">
        <v>661</v>
      </c>
      <c r="P75" s="52" t="s">
        <v>82</v>
      </c>
      <c r="Q75" s="52"/>
      <c r="R75" s="52"/>
      <c r="S75" s="52"/>
      <c r="T75" s="40"/>
    </row>
    <row r="76" spans="1:20" s="32" customFormat="1" ht="135" hidden="1" x14ac:dyDescent="0.25">
      <c r="A76" s="20">
        <v>71</v>
      </c>
      <c r="B76" s="149" t="s">
        <v>781</v>
      </c>
      <c r="C76" s="160" t="s">
        <v>807</v>
      </c>
      <c r="D76" s="177" t="s">
        <v>838</v>
      </c>
      <c r="E76" s="200">
        <v>28997</v>
      </c>
      <c r="F76" s="160" t="s">
        <v>839</v>
      </c>
      <c r="G76" s="20" t="s">
        <v>656</v>
      </c>
      <c r="H76" s="160" t="s">
        <v>898</v>
      </c>
      <c r="I76" s="223" t="s">
        <v>899</v>
      </c>
      <c r="J76" s="163" t="s">
        <v>93</v>
      </c>
      <c r="K76" s="159" t="s">
        <v>681</v>
      </c>
      <c r="L76" s="160" t="s">
        <v>900</v>
      </c>
      <c r="M76" s="52" t="s">
        <v>661</v>
      </c>
      <c r="N76" s="294">
        <v>44756</v>
      </c>
      <c r="O76" s="52" t="s">
        <v>661</v>
      </c>
      <c r="P76" s="52" t="s">
        <v>82</v>
      </c>
      <c r="Q76" s="52"/>
      <c r="R76" s="52"/>
      <c r="S76" s="52"/>
      <c r="T76" s="40"/>
    </row>
    <row r="77" spans="1:20" s="32" customFormat="1" ht="105" hidden="1" x14ac:dyDescent="0.25">
      <c r="A77" s="20">
        <v>72</v>
      </c>
      <c r="B77" s="149" t="s">
        <v>781</v>
      </c>
      <c r="C77" s="160" t="s">
        <v>807</v>
      </c>
      <c r="D77" s="177" t="s">
        <v>838</v>
      </c>
      <c r="E77" s="200">
        <v>28997</v>
      </c>
      <c r="F77" s="160" t="s">
        <v>839</v>
      </c>
      <c r="G77" s="20" t="s">
        <v>656</v>
      </c>
      <c r="H77" s="160" t="s">
        <v>901</v>
      </c>
      <c r="I77" s="223" t="s">
        <v>902</v>
      </c>
      <c r="J77" s="163" t="s">
        <v>93</v>
      </c>
      <c r="K77" s="159" t="s">
        <v>681</v>
      </c>
      <c r="L77" s="160" t="s">
        <v>903</v>
      </c>
      <c r="M77" s="52" t="s">
        <v>661</v>
      </c>
      <c r="N77" s="294">
        <v>44756</v>
      </c>
      <c r="O77" s="52" t="s">
        <v>661</v>
      </c>
      <c r="P77" s="52" t="s">
        <v>82</v>
      </c>
      <c r="Q77" s="52"/>
      <c r="R77" s="52"/>
      <c r="S77" s="52"/>
      <c r="T77" s="40"/>
    </row>
    <row r="78" spans="1:20" s="32" customFormat="1" ht="105" hidden="1" x14ac:dyDescent="0.25">
      <c r="A78" s="20">
        <v>73</v>
      </c>
      <c r="B78" s="149" t="s">
        <v>781</v>
      </c>
      <c r="C78" s="160" t="s">
        <v>807</v>
      </c>
      <c r="D78" s="177" t="s">
        <v>838</v>
      </c>
      <c r="E78" s="200">
        <v>28997</v>
      </c>
      <c r="F78" s="160" t="s">
        <v>839</v>
      </c>
      <c r="G78" s="20" t="s">
        <v>656</v>
      </c>
      <c r="H78" s="160" t="s">
        <v>904</v>
      </c>
      <c r="I78" s="223" t="s">
        <v>905</v>
      </c>
      <c r="J78" s="163" t="s">
        <v>93</v>
      </c>
      <c r="K78" s="159" t="s">
        <v>681</v>
      </c>
      <c r="L78" s="160" t="s">
        <v>906</v>
      </c>
      <c r="M78" s="52" t="s">
        <v>661</v>
      </c>
      <c r="N78" s="294">
        <v>44756</v>
      </c>
      <c r="O78" s="52" t="s">
        <v>661</v>
      </c>
      <c r="P78" s="52" t="s">
        <v>82</v>
      </c>
      <c r="Q78" s="52"/>
      <c r="R78" s="52"/>
      <c r="S78" s="52"/>
      <c r="T78" s="40"/>
    </row>
    <row r="79" spans="1:20" s="32" customFormat="1" ht="90" hidden="1" x14ac:dyDescent="0.25">
      <c r="A79" s="20">
        <v>74</v>
      </c>
      <c r="B79" s="149" t="s">
        <v>781</v>
      </c>
      <c r="C79" s="160" t="s">
        <v>761</v>
      </c>
      <c r="D79" s="177" t="s">
        <v>838</v>
      </c>
      <c r="E79" s="200">
        <v>28997</v>
      </c>
      <c r="F79" s="160" t="s">
        <v>839</v>
      </c>
      <c r="G79" s="20" t="s">
        <v>656</v>
      </c>
      <c r="H79" s="160" t="s">
        <v>907</v>
      </c>
      <c r="I79" s="223" t="s">
        <v>908</v>
      </c>
      <c r="J79" s="163" t="s">
        <v>93</v>
      </c>
      <c r="K79" s="159" t="s">
        <v>681</v>
      </c>
      <c r="L79" s="160" t="s">
        <v>909</v>
      </c>
      <c r="M79" s="52" t="s">
        <v>661</v>
      </c>
      <c r="N79" s="294">
        <v>44756</v>
      </c>
      <c r="O79" s="52" t="s">
        <v>661</v>
      </c>
      <c r="P79" s="52" t="s">
        <v>82</v>
      </c>
      <c r="Q79" s="52"/>
      <c r="R79" s="52"/>
      <c r="S79" s="52"/>
      <c r="T79" s="40"/>
    </row>
    <row r="80" spans="1:20" s="32" customFormat="1" ht="75" hidden="1" x14ac:dyDescent="0.25">
      <c r="A80" s="20">
        <v>75</v>
      </c>
      <c r="B80" s="149" t="s">
        <v>781</v>
      </c>
      <c r="C80" s="160" t="s">
        <v>807</v>
      </c>
      <c r="D80" s="177" t="s">
        <v>838</v>
      </c>
      <c r="E80" s="200">
        <v>28997</v>
      </c>
      <c r="F80" s="160" t="s">
        <v>839</v>
      </c>
      <c r="G80" s="20" t="s">
        <v>656</v>
      </c>
      <c r="H80" s="160" t="s">
        <v>910</v>
      </c>
      <c r="I80" s="223" t="s">
        <v>911</v>
      </c>
      <c r="J80" s="163" t="s">
        <v>93</v>
      </c>
      <c r="K80" s="159" t="s">
        <v>681</v>
      </c>
      <c r="L80" s="160" t="s">
        <v>912</v>
      </c>
      <c r="M80" s="52" t="s">
        <v>661</v>
      </c>
      <c r="N80" s="294">
        <v>44756</v>
      </c>
      <c r="O80" s="52" t="s">
        <v>661</v>
      </c>
      <c r="P80" s="52" t="s">
        <v>82</v>
      </c>
      <c r="Q80" s="52"/>
      <c r="R80" s="52"/>
      <c r="S80" s="52"/>
      <c r="T80" s="40"/>
    </row>
    <row r="81" spans="1:20" s="32" customFormat="1" ht="75" hidden="1" x14ac:dyDescent="0.25">
      <c r="A81" s="20">
        <v>76</v>
      </c>
      <c r="B81" s="149" t="s">
        <v>781</v>
      </c>
      <c r="C81" s="160" t="s">
        <v>807</v>
      </c>
      <c r="D81" s="177" t="s">
        <v>838</v>
      </c>
      <c r="E81" s="200">
        <v>28997</v>
      </c>
      <c r="F81" s="160" t="s">
        <v>839</v>
      </c>
      <c r="G81" s="20" t="s">
        <v>656</v>
      </c>
      <c r="H81" s="160" t="s">
        <v>913</v>
      </c>
      <c r="I81" s="223" t="s">
        <v>914</v>
      </c>
      <c r="J81" s="163" t="s">
        <v>93</v>
      </c>
      <c r="K81" s="159" t="s">
        <v>681</v>
      </c>
      <c r="L81" s="160" t="s">
        <v>906</v>
      </c>
      <c r="M81" s="52" t="s">
        <v>661</v>
      </c>
      <c r="N81" s="294">
        <v>44756</v>
      </c>
      <c r="O81" s="52" t="s">
        <v>661</v>
      </c>
      <c r="P81" s="52" t="s">
        <v>82</v>
      </c>
      <c r="Q81" s="52"/>
      <c r="R81" s="52"/>
      <c r="S81" s="52"/>
      <c r="T81" s="40"/>
    </row>
    <row r="82" spans="1:20" s="32" customFormat="1" ht="90" hidden="1" x14ac:dyDescent="0.25">
      <c r="A82" s="20">
        <v>77</v>
      </c>
      <c r="B82" s="149" t="s">
        <v>860</v>
      </c>
      <c r="C82" s="160" t="s">
        <v>915</v>
      </c>
      <c r="D82" s="177" t="s">
        <v>838</v>
      </c>
      <c r="E82" s="200">
        <v>28997</v>
      </c>
      <c r="F82" s="160" t="s">
        <v>839</v>
      </c>
      <c r="G82" s="20" t="s">
        <v>656</v>
      </c>
      <c r="H82" s="160" t="s">
        <v>916</v>
      </c>
      <c r="I82" s="223" t="s">
        <v>917</v>
      </c>
      <c r="J82" s="163" t="s">
        <v>93</v>
      </c>
      <c r="K82" s="159" t="s">
        <v>659</v>
      </c>
      <c r="L82" s="160" t="s">
        <v>918</v>
      </c>
      <c r="M82" s="52" t="s">
        <v>661</v>
      </c>
      <c r="N82" s="294">
        <v>44756</v>
      </c>
      <c r="O82" s="52" t="s">
        <v>661</v>
      </c>
      <c r="P82" s="52" t="s">
        <v>82</v>
      </c>
      <c r="Q82" s="52"/>
      <c r="R82" s="52"/>
      <c r="S82" s="52"/>
      <c r="T82" s="40"/>
    </row>
    <row r="83" spans="1:20" s="32" customFormat="1" ht="165" hidden="1" x14ac:dyDescent="0.25">
      <c r="A83" s="20">
        <v>78</v>
      </c>
      <c r="B83" s="149" t="s">
        <v>760</v>
      </c>
      <c r="C83" s="160" t="s">
        <v>919</v>
      </c>
      <c r="D83" s="177" t="s">
        <v>838</v>
      </c>
      <c r="E83" s="200">
        <v>28997</v>
      </c>
      <c r="F83" s="160" t="s">
        <v>839</v>
      </c>
      <c r="G83" s="20" t="s">
        <v>656</v>
      </c>
      <c r="H83" s="160" t="s">
        <v>920</v>
      </c>
      <c r="I83" s="223" t="s">
        <v>921</v>
      </c>
      <c r="J83" s="163" t="s">
        <v>93</v>
      </c>
      <c r="K83" s="159" t="s">
        <v>659</v>
      </c>
      <c r="L83" s="160" t="s">
        <v>922</v>
      </c>
      <c r="M83" s="52" t="s">
        <v>661</v>
      </c>
      <c r="N83" s="294">
        <v>44756</v>
      </c>
      <c r="O83" s="52" t="s">
        <v>661</v>
      </c>
      <c r="P83" s="52" t="s">
        <v>82</v>
      </c>
      <c r="Q83" s="52"/>
      <c r="R83" s="52"/>
      <c r="S83" s="52"/>
      <c r="T83" s="40"/>
    </row>
    <row r="84" spans="1:20" s="32" customFormat="1" ht="105" hidden="1" x14ac:dyDescent="0.25">
      <c r="A84" s="20">
        <v>79</v>
      </c>
      <c r="B84" s="149" t="s">
        <v>781</v>
      </c>
      <c r="C84" s="160" t="s">
        <v>807</v>
      </c>
      <c r="D84" s="177" t="s">
        <v>838</v>
      </c>
      <c r="E84" s="200">
        <v>28997</v>
      </c>
      <c r="F84" s="160" t="s">
        <v>839</v>
      </c>
      <c r="G84" s="20" t="s">
        <v>656</v>
      </c>
      <c r="H84" s="160" t="s">
        <v>923</v>
      </c>
      <c r="I84" s="223" t="s">
        <v>924</v>
      </c>
      <c r="J84" s="163" t="s">
        <v>93</v>
      </c>
      <c r="K84" s="159" t="s">
        <v>681</v>
      </c>
      <c r="L84" s="160" t="s">
        <v>925</v>
      </c>
      <c r="M84" s="52" t="s">
        <v>661</v>
      </c>
      <c r="N84" s="294">
        <v>44756</v>
      </c>
      <c r="O84" s="52" t="s">
        <v>661</v>
      </c>
      <c r="P84" s="52" t="s">
        <v>82</v>
      </c>
      <c r="Q84" s="52"/>
      <c r="R84" s="52"/>
      <c r="S84" s="52"/>
      <c r="T84" s="40"/>
    </row>
    <row r="85" spans="1:20" s="32" customFormat="1" ht="150" hidden="1" x14ac:dyDescent="0.25">
      <c r="A85" s="20">
        <v>80</v>
      </c>
      <c r="B85" s="149" t="s">
        <v>760</v>
      </c>
      <c r="C85" s="160" t="s">
        <v>777</v>
      </c>
      <c r="D85" s="177" t="s">
        <v>838</v>
      </c>
      <c r="E85" s="200">
        <v>28997</v>
      </c>
      <c r="F85" s="160" t="s">
        <v>839</v>
      </c>
      <c r="G85" s="20" t="s">
        <v>656</v>
      </c>
      <c r="H85" s="160" t="s">
        <v>926</v>
      </c>
      <c r="I85" s="223" t="s">
        <v>927</v>
      </c>
      <c r="J85" s="163" t="s">
        <v>93</v>
      </c>
      <c r="K85" s="159" t="s">
        <v>659</v>
      </c>
      <c r="L85" s="160" t="s">
        <v>928</v>
      </c>
      <c r="M85" s="52" t="s">
        <v>661</v>
      </c>
      <c r="N85" s="294">
        <v>44756</v>
      </c>
      <c r="O85" s="52" t="s">
        <v>661</v>
      </c>
      <c r="P85" s="52" t="s">
        <v>82</v>
      </c>
      <c r="Q85" s="52"/>
      <c r="R85" s="52"/>
      <c r="S85" s="52"/>
      <c r="T85" s="40"/>
    </row>
    <row r="86" spans="1:20" s="32" customFormat="1" ht="285" hidden="1" x14ac:dyDescent="0.25">
      <c r="A86" s="20">
        <v>81</v>
      </c>
      <c r="B86" s="149" t="s">
        <v>929</v>
      </c>
      <c r="C86" s="160" t="s">
        <v>930</v>
      </c>
      <c r="D86" s="177" t="s">
        <v>838</v>
      </c>
      <c r="E86" s="200">
        <v>28997</v>
      </c>
      <c r="F86" s="160" t="s">
        <v>839</v>
      </c>
      <c r="G86" s="20" t="s">
        <v>656</v>
      </c>
      <c r="H86" s="160" t="s">
        <v>931</v>
      </c>
      <c r="I86" s="223" t="s">
        <v>932</v>
      </c>
      <c r="J86" s="163" t="s">
        <v>93</v>
      </c>
      <c r="K86" s="159" t="s">
        <v>659</v>
      </c>
      <c r="L86" s="160" t="s">
        <v>933</v>
      </c>
      <c r="M86" s="52" t="s">
        <v>661</v>
      </c>
      <c r="N86" s="294">
        <v>44756</v>
      </c>
      <c r="O86" s="52" t="s">
        <v>661</v>
      </c>
      <c r="P86" s="52" t="s">
        <v>82</v>
      </c>
      <c r="Q86" s="52"/>
      <c r="R86" s="52"/>
      <c r="S86" s="52"/>
      <c r="T86" s="40"/>
    </row>
    <row r="87" spans="1:20" s="32" customFormat="1" ht="405" hidden="1" x14ac:dyDescent="0.25">
      <c r="A87" s="20">
        <v>82</v>
      </c>
      <c r="B87" s="149" t="s">
        <v>760</v>
      </c>
      <c r="C87" s="160" t="s">
        <v>774</v>
      </c>
      <c r="D87" s="177" t="s">
        <v>838</v>
      </c>
      <c r="E87" s="200">
        <v>28997</v>
      </c>
      <c r="F87" s="160" t="s">
        <v>839</v>
      </c>
      <c r="G87" s="20" t="s">
        <v>656</v>
      </c>
      <c r="H87" s="160" t="s">
        <v>934</v>
      </c>
      <c r="I87" s="223" t="s">
        <v>935</v>
      </c>
      <c r="J87" s="163" t="s">
        <v>93</v>
      </c>
      <c r="K87" s="159" t="s">
        <v>659</v>
      </c>
      <c r="L87" s="160" t="s">
        <v>776</v>
      </c>
      <c r="M87" s="52" t="s">
        <v>661</v>
      </c>
      <c r="N87" s="294">
        <v>44756</v>
      </c>
      <c r="O87" s="52" t="s">
        <v>661</v>
      </c>
      <c r="P87" s="52" t="s">
        <v>82</v>
      </c>
      <c r="Q87" s="52"/>
      <c r="R87" s="52"/>
      <c r="S87" s="52"/>
      <c r="T87" s="40"/>
    </row>
    <row r="88" spans="1:20" s="32" customFormat="1" ht="90" hidden="1" x14ac:dyDescent="0.25">
      <c r="A88" s="20">
        <v>83</v>
      </c>
      <c r="B88" s="149" t="s">
        <v>760</v>
      </c>
      <c r="C88" s="160" t="s">
        <v>774</v>
      </c>
      <c r="D88" s="177" t="s">
        <v>838</v>
      </c>
      <c r="E88" s="200">
        <v>28997</v>
      </c>
      <c r="F88" s="160" t="s">
        <v>839</v>
      </c>
      <c r="G88" s="20" t="s">
        <v>656</v>
      </c>
      <c r="H88" s="160" t="s">
        <v>936</v>
      </c>
      <c r="I88" s="223" t="s">
        <v>937</v>
      </c>
      <c r="J88" s="163" t="s">
        <v>93</v>
      </c>
      <c r="K88" s="159" t="s">
        <v>659</v>
      </c>
      <c r="L88" s="160" t="s">
        <v>938</v>
      </c>
      <c r="M88" s="52" t="s">
        <v>661</v>
      </c>
      <c r="N88" s="294">
        <v>44756</v>
      </c>
      <c r="O88" s="52" t="s">
        <v>661</v>
      </c>
      <c r="P88" s="52" t="s">
        <v>82</v>
      </c>
      <c r="Q88" s="52"/>
      <c r="R88" s="52"/>
      <c r="S88" s="52"/>
      <c r="T88" s="40"/>
    </row>
    <row r="89" spans="1:20" s="32" customFormat="1" ht="120" hidden="1" x14ac:dyDescent="0.25">
      <c r="A89" s="20">
        <v>84</v>
      </c>
      <c r="B89" s="149" t="s">
        <v>760</v>
      </c>
      <c r="C89" s="160" t="s">
        <v>774</v>
      </c>
      <c r="D89" s="177" t="s">
        <v>838</v>
      </c>
      <c r="E89" s="200">
        <v>28997</v>
      </c>
      <c r="F89" s="160" t="s">
        <v>839</v>
      </c>
      <c r="G89" s="20" t="s">
        <v>656</v>
      </c>
      <c r="H89" s="160" t="s">
        <v>939</v>
      </c>
      <c r="I89" s="223" t="s">
        <v>940</v>
      </c>
      <c r="J89" s="163" t="s">
        <v>93</v>
      </c>
      <c r="K89" s="159" t="s">
        <v>659</v>
      </c>
      <c r="L89" s="160" t="s">
        <v>941</v>
      </c>
      <c r="M89" s="52" t="s">
        <v>661</v>
      </c>
      <c r="N89" s="294">
        <v>44756</v>
      </c>
      <c r="O89" s="52" t="s">
        <v>661</v>
      </c>
      <c r="P89" s="52" t="s">
        <v>82</v>
      </c>
      <c r="Q89" s="52"/>
      <c r="R89" s="52"/>
      <c r="S89" s="52"/>
      <c r="T89" s="40"/>
    </row>
    <row r="90" spans="1:20" s="32" customFormat="1" ht="150" hidden="1" x14ac:dyDescent="0.25">
      <c r="A90" s="20">
        <v>85</v>
      </c>
      <c r="B90" s="149" t="s">
        <v>760</v>
      </c>
      <c r="C90" s="160" t="s">
        <v>774</v>
      </c>
      <c r="D90" s="177" t="s">
        <v>838</v>
      </c>
      <c r="E90" s="200">
        <v>28997</v>
      </c>
      <c r="F90" s="160" t="s">
        <v>839</v>
      </c>
      <c r="G90" s="20" t="s">
        <v>656</v>
      </c>
      <c r="H90" s="160" t="s">
        <v>942</v>
      </c>
      <c r="I90" s="223" t="s">
        <v>943</v>
      </c>
      <c r="J90" s="163" t="s">
        <v>93</v>
      </c>
      <c r="K90" s="159" t="s">
        <v>659</v>
      </c>
      <c r="L90" s="160" t="s">
        <v>776</v>
      </c>
      <c r="M90" s="52" t="s">
        <v>661</v>
      </c>
      <c r="N90" s="294">
        <v>44756</v>
      </c>
      <c r="O90" s="52" t="s">
        <v>661</v>
      </c>
      <c r="P90" s="52" t="s">
        <v>82</v>
      </c>
      <c r="Q90" s="52"/>
      <c r="R90" s="52"/>
      <c r="S90" s="52"/>
      <c r="T90" s="40"/>
    </row>
    <row r="91" spans="1:20" s="32" customFormat="1" ht="135" hidden="1" x14ac:dyDescent="0.25">
      <c r="A91" s="20">
        <v>86</v>
      </c>
      <c r="B91" s="149" t="s">
        <v>760</v>
      </c>
      <c r="C91" s="160" t="s">
        <v>774</v>
      </c>
      <c r="D91" s="177" t="s">
        <v>838</v>
      </c>
      <c r="E91" s="200">
        <v>28997</v>
      </c>
      <c r="F91" s="160" t="s">
        <v>839</v>
      </c>
      <c r="G91" s="20" t="s">
        <v>656</v>
      </c>
      <c r="H91" s="160" t="s">
        <v>944</v>
      </c>
      <c r="I91" s="223" t="s">
        <v>945</v>
      </c>
      <c r="J91" s="163" t="s">
        <v>93</v>
      </c>
      <c r="K91" s="159" t="s">
        <v>659</v>
      </c>
      <c r="L91" s="160" t="s">
        <v>946</v>
      </c>
      <c r="M91" s="52" t="s">
        <v>661</v>
      </c>
      <c r="N91" s="294">
        <v>44756</v>
      </c>
      <c r="O91" s="52" t="s">
        <v>661</v>
      </c>
      <c r="P91" s="52" t="s">
        <v>82</v>
      </c>
      <c r="Q91" s="52"/>
      <c r="R91" s="52"/>
      <c r="S91" s="52"/>
      <c r="T91" s="40"/>
    </row>
    <row r="92" spans="1:20" s="32" customFormat="1" ht="75" hidden="1" x14ac:dyDescent="0.25">
      <c r="A92" s="20">
        <v>87</v>
      </c>
      <c r="B92" s="149" t="s">
        <v>760</v>
      </c>
      <c r="C92" s="160" t="s">
        <v>774</v>
      </c>
      <c r="D92" s="177" t="s">
        <v>838</v>
      </c>
      <c r="E92" s="200">
        <v>28997</v>
      </c>
      <c r="F92" s="160" t="s">
        <v>839</v>
      </c>
      <c r="G92" s="20" t="s">
        <v>656</v>
      </c>
      <c r="H92" s="160" t="s">
        <v>947</v>
      </c>
      <c r="I92" s="223" t="s">
        <v>948</v>
      </c>
      <c r="J92" s="163" t="s">
        <v>93</v>
      </c>
      <c r="K92" s="159" t="s">
        <v>659</v>
      </c>
      <c r="L92" s="160" t="s">
        <v>949</v>
      </c>
      <c r="M92" s="52" t="s">
        <v>661</v>
      </c>
      <c r="N92" s="294">
        <v>44756</v>
      </c>
      <c r="O92" s="52" t="s">
        <v>661</v>
      </c>
      <c r="P92" s="52" t="s">
        <v>82</v>
      </c>
      <c r="Q92" s="52"/>
      <c r="R92" s="52"/>
      <c r="S92" s="52"/>
      <c r="T92" s="40"/>
    </row>
    <row r="93" spans="1:20" s="32" customFormat="1" ht="270" hidden="1" x14ac:dyDescent="0.25">
      <c r="A93" s="20">
        <v>88</v>
      </c>
      <c r="B93" s="149" t="s">
        <v>755</v>
      </c>
      <c r="C93" s="160" t="s">
        <v>761</v>
      </c>
      <c r="D93" s="177" t="s">
        <v>838</v>
      </c>
      <c r="E93" s="200">
        <v>28997</v>
      </c>
      <c r="F93" s="160" t="s">
        <v>839</v>
      </c>
      <c r="G93" s="20" t="s">
        <v>656</v>
      </c>
      <c r="H93" s="160" t="s">
        <v>950</v>
      </c>
      <c r="I93" s="223" t="s">
        <v>951</v>
      </c>
      <c r="J93" s="163" t="s">
        <v>93</v>
      </c>
      <c r="K93" s="159" t="s">
        <v>681</v>
      </c>
      <c r="L93" s="160" t="s">
        <v>952</v>
      </c>
      <c r="M93" s="52" t="s">
        <v>661</v>
      </c>
      <c r="N93" s="294">
        <v>44756</v>
      </c>
      <c r="O93" s="52" t="s">
        <v>661</v>
      </c>
      <c r="P93" s="52" t="s">
        <v>82</v>
      </c>
      <c r="Q93" s="52"/>
      <c r="R93" s="52"/>
      <c r="S93" s="52"/>
      <c r="T93" s="40"/>
    </row>
    <row r="94" spans="1:20" s="32" customFormat="1" ht="150" hidden="1" x14ac:dyDescent="0.25">
      <c r="A94" s="20">
        <v>89</v>
      </c>
      <c r="B94" s="149" t="s">
        <v>953</v>
      </c>
      <c r="C94" s="160" t="s">
        <v>761</v>
      </c>
      <c r="D94" s="177" t="s">
        <v>838</v>
      </c>
      <c r="E94" s="200">
        <v>28997</v>
      </c>
      <c r="F94" s="160" t="s">
        <v>839</v>
      </c>
      <c r="G94" s="20" t="s">
        <v>656</v>
      </c>
      <c r="H94" s="160" t="s">
        <v>954</v>
      </c>
      <c r="I94" s="223" t="s">
        <v>955</v>
      </c>
      <c r="J94" s="163" t="s">
        <v>93</v>
      </c>
      <c r="K94" s="159" t="s">
        <v>956</v>
      </c>
      <c r="L94" s="160" t="s">
        <v>957</v>
      </c>
      <c r="M94" s="52" t="s">
        <v>661</v>
      </c>
      <c r="N94" s="294">
        <v>44756</v>
      </c>
      <c r="O94" s="52" t="s">
        <v>661</v>
      </c>
      <c r="P94" s="52" t="s">
        <v>82</v>
      </c>
      <c r="Q94" s="52"/>
      <c r="R94" s="52"/>
      <c r="S94" s="52"/>
      <c r="T94" s="40"/>
    </row>
    <row r="95" spans="1:20" s="32" customFormat="1" ht="150" hidden="1" x14ac:dyDescent="0.25">
      <c r="A95" s="20">
        <v>90</v>
      </c>
      <c r="B95" s="149" t="s">
        <v>953</v>
      </c>
      <c r="C95" s="160" t="s">
        <v>761</v>
      </c>
      <c r="D95" s="177" t="s">
        <v>838</v>
      </c>
      <c r="E95" s="200">
        <v>28997</v>
      </c>
      <c r="F95" s="160" t="s">
        <v>839</v>
      </c>
      <c r="G95" s="20" t="s">
        <v>656</v>
      </c>
      <c r="H95" s="160" t="s">
        <v>958</v>
      </c>
      <c r="I95" s="223" t="s">
        <v>959</v>
      </c>
      <c r="J95" s="163" t="s">
        <v>93</v>
      </c>
      <c r="K95" s="159" t="s">
        <v>956</v>
      </c>
      <c r="L95" s="160" t="s">
        <v>957</v>
      </c>
      <c r="M95" s="52" t="s">
        <v>661</v>
      </c>
      <c r="N95" s="294">
        <v>44756</v>
      </c>
      <c r="O95" s="52" t="s">
        <v>661</v>
      </c>
      <c r="P95" s="52" t="s">
        <v>82</v>
      </c>
      <c r="Q95" s="52"/>
      <c r="R95" s="52"/>
      <c r="S95" s="52"/>
      <c r="T95" s="40"/>
    </row>
    <row r="96" spans="1:20" s="32" customFormat="1" ht="120" hidden="1" x14ac:dyDescent="0.25">
      <c r="A96" s="20">
        <v>91</v>
      </c>
      <c r="B96" s="149" t="s">
        <v>953</v>
      </c>
      <c r="C96" s="160" t="s">
        <v>761</v>
      </c>
      <c r="D96" s="177" t="s">
        <v>838</v>
      </c>
      <c r="E96" s="200">
        <v>28997</v>
      </c>
      <c r="F96" s="160" t="s">
        <v>839</v>
      </c>
      <c r="G96" s="20" t="s">
        <v>656</v>
      </c>
      <c r="H96" s="160" t="s">
        <v>960</v>
      </c>
      <c r="I96" s="223" t="s">
        <v>961</v>
      </c>
      <c r="J96" s="163" t="s">
        <v>93</v>
      </c>
      <c r="K96" s="159" t="s">
        <v>956</v>
      </c>
      <c r="L96" s="160" t="s">
        <v>962</v>
      </c>
      <c r="M96" s="52" t="s">
        <v>661</v>
      </c>
      <c r="N96" s="294">
        <v>44756</v>
      </c>
      <c r="O96" s="52" t="s">
        <v>661</v>
      </c>
      <c r="P96" s="52" t="s">
        <v>82</v>
      </c>
      <c r="Q96" s="52"/>
      <c r="R96" s="52"/>
      <c r="S96" s="52"/>
      <c r="T96" s="40"/>
    </row>
    <row r="97" spans="1:20" s="32" customFormat="1" ht="150" hidden="1" x14ac:dyDescent="0.25">
      <c r="A97" s="20">
        <v>92</v>
      </c>
      <c r="B97" s="149" t="s">
        <v>794</v>
      </c>
      <c r="C97" s="160" t="s">
        <v>794</v>
      </c>
      <c r="D97" s="177" t="s">
        <v>838</v>
      </c>
      <c r="E97" s="200">
        <v>28997</v>
      </c>
      <c r="F97" s="160" t="s">
        <v>839</v>
      </c>
      <c r="G97" s="20" t="s">
        <v>656</v>
      </c>
      <c r="H97" s="160" t="s">
        <v>963</v>
      </c>
      <c r="I97" s="223" t="s">
        <v>964</v>
      </c>
      <c r="J97" s="163" t="s">
        <v>93</v>
      </c>
      <c r="K97" s="159" t="s">
        <v>659</v>
      </c>
      <c r="L97" s="160" t="s">
        <v>965</v>
      </c>
      <c r="M97" s="52" t="s">
        <v>661</v>
      </c>
      <c r="N97" s="294">
        <v>44756</v>
      </c>
      <c r="O97" s="52" t="s">
        <v>661</v>
      </c>
      <c r="P97" s="52" t="s">
        <v>82</v>
      </c>
      <c r="Q97" s="52"/>
      <c r="R97" s="52"/>
      <c r="S97" s="52"/>
      <c r="T97" s="40"/>
    </row>
    <row r="98" spans="1:20" s="32" customFormat="1" ht="180" hidden="1" x14ac:dyDescent="0.25">
      <c r="A98" s="20">
        <v>93</v>
      </c>
      <c r="B98" s="149" t="s">
        <v>700</v>
      </c>
      <c r="C98" s="160" t="s">
        <v>756</v>
      </c>
      <c r="D98" s="177" t="s">
        <v>838</v>
      </c>
      <c r="E98" s="200">
        <v>28997</v>
      </c>
      <c r="F98" s="160" t="s">
        <v>839</v>
      </c>
      <c r="G98" s="20" t="s">
        <v>656</v>
      </c>
      <c r="H98" s="160" t="s">
        <v>966</v>
      </c>
      <c r="I98" s="223" t="s">
        <v>967</v>
      </c>
      <c r="J98" s="163" t="s">
        <v>93</v>
      </c>
      <c r="K98" s="159" t="s">
        <v>659</v>
      </c>
      <c r="L98" s="160" t="s">
        <v>968</v>
      </c>
      <c r="M98" s="52" t="s">
        <v>661</v>
      </c>
      <c r="N98" s="294">
        <v>44756</v>
      </c>
      <c r="O98" s="52" t="s">
        <v>661</v>
      </c>
      <c r="P98" s="52" t="s">
        <v>82</v>
      </c>
      <c r="Q98" s="52"/>
      <c r="R98" s="52"/>
      <c r="S98" s="52"/>
      <c r="T98" s="40"/>
    </row>
    <row r="99" spans="1:20" s="32" customFormat="1" ht="105" hidden="1" x14ac:dyDescent="0.25">
      <c r="A99" s="20">
        <v>94</v>
      </c>
      <c r="B99" s="149" t="s">
        <v>700</v>
      </c>
      <c r="C99" s="160" t="s">
        <v>756</v>
      </c>
      <c r="D99" s="177" t="s">
        <v>838</v>
      </c>
      <c r="E99" s="200">
        <v>28997</v>
      </c>
      <c r="F99" s="160" t="s">
        <v>839</v>
      </c>
      <c r="G99" s="20" t="s">
        <v>656</v>
      </c>
      <c r="H99" s="160" t="s">
        <v>969</v>
      </c>
      <c r="I99" s="223" t="s">
        <v>970</v>
      </c>
      <c r="J99" s="163" t="s">
        <v>93</v>
      </c>
      <c r="K99" s="159" t="s">
        <v>659</v>
      </c>
      <c r="L99" s="160" t="s">
        <v>971</v>
      </c>
      <c r="M99" s="52" t="s">
        <v>661</v>
      </c>
      <c r="N99" s="294">
        <v>44756</v>
      </c>
      <c r="O99" s="52" t="s">
        <v>661</v>
      </c>
      <c r="P99" s="52" t="s">
        <v>82</v>
      </c>
      <c r="Q99" s="52"/>
      <c r="R99" s="52"/>
      <c r="S99" s="52"/>
      <c r="T99" s="40"/>
    </row>
    <row r="100" spans="1:20" s="32" customFormat="1" ht="120" hidden="1" x14ac:dyDescent="0.25">
      <c r="A100" s="20">
        <v>95</v>
      </c>
      <c r="B100" s="149" t="s">
        <v>700</v>
      </c>
      <c r="C100" s="160" t="s">
        <v>756</v>
      </c>
      <c r="D100" s="177" t="s">
        <v>838</v>
      </c>
      <c r="E100" s="200">
        <v>28997</v>
      </c>
      <c r="F100" s="160" t="s">
        <v>839</v>
      </c>
      <c r="G100" s="20" t="s">
        <v>656</v>
      </c>
      <c r="H100" s="160" t="s">
        <v>703</v>
      </c>
      <c r="I100" s="223" t="s">
        <v>972</v>
      </c>
      <c r="J100" s="163" t="s">
        <v>93</v>
      </c>
      <c r="K100" s="159" t="s">
        <v>659</v>
      </c>
      <c r="L100" s="160" t="s">
        <v>793</v>
      </c>
      <c r="M100" s="52" t="s">
        <v>661</v>
      </c>
      <c r="N100" s="294">
        <v>44756</v>
      </c>
      <c r="O100" s="52" t="s">
        <v>661</v>
      </c>
      <c r="P100" s="52" t="s">
        <v>82</v>
      </c>
      <c r="Q100" s="52"/>
      <c r="R100" s="52"/>
      <c r="S100" s="52"/>
      <c r="T100" s="40"/>
    </row>
    <row r="101" spans="1:20" s="32" customFormat="1" ht="180" hidden="1" x14ac:dyDescent="0.25">
      <c r="A101" s="20">
        <v>96</v>
      </c>
      <c r="B101" s="149" t="s">
        <v>700</v>
      </c>
      <c r="C101" s="160" t="s">
        <v>756</v>
      </c>
      <c r="D101" s="177" t="s">
        <v>838</v>
      </c>
      <c r="E101" s="200">
        <v>28997</v>
      </c>
      <c r="F101" s="160" t="s">
        <v>839</v>
      </c>
      <c r="G101" s="20" t="s">
        <v>656</v>
      </c>
      <c r="H101" s="160" t="s">
        <v>709</v>
      </c>
      <c r="I101" s="223" t="s">
        <v>973</v>
      </c>
      <c r="J101" s="163" t="s">
        <v>93</v>
      </c>
      <c r="K101" s="159" t="s">
        <v>659</v>
      </c>
      <c r="L101" s="160" t="s">
        <v>974</v>
      </c>
      <c r="M101" s="52" t="s">
        <v>661</v>
      </c>
      <c r="N101" s="294">
        <v>44756</v>
      </c>
      <c r="O101" s="52" t="s">
        <v>661</v>
      </c>
      <c r="P101" s="52" t="s">
        <v>82</v>
      </c>
      <c r="Q101" s="52"/>
      <c r="R101" s="52"/>
      <c r="S101" s="52"/>
      <c r="T101" s="40"/>
    </row>
    <row r="102" spans="1:20" s="32" customFormat="1" ht="120" hidden="1" x14ac:dyDescent="0.25">
      <c r="A102" s="20">
        <v>97</v>
      </c>
      <c r="B102" s="149" t="s">
        <v>700</v>
      </c>
      <c r="C102" s="160" t="s">
        <v>756</v>
      </c>
      <c r="D102" s="177" t="s">
        <v>838</v>
      </c>
      <c r="E102" s="200">
        <v>28997</v>
      </c>
      <c r="F102" s="160" t="s">
        <v>839</v>
      </c>
      <c r="G102" s="20" t="s">
        <v>656</v>
      </c>
      <c r="H102" s="160" t="s">
        <v>975</v>
      </c>
      <c r="I102" s="223" t="s">
        <v>976</v>
      </c>
      <c r="J102" s="163" t="s">
        <v>93</v>
      </c>
      <c r="K102" s="159" t="s">
        <v>659</v>
      </c>
      <c r="L102" s="160" t="s">
        <v>977</v>
      </c>
      <c r="M102" s="52" t="s">
        <v>661</v>
      </c>
      <c r="N102" s="294">
        <v>44756</v>
      </c>
      <c r="O102" s="52" t="s">
        <v>661</v>
      </c>
      <c r="P102" s="52" t="s">
        <v>82</v>
      </c>
      <c r="Q102" s="52"/>
      <c r="R102" s="52"/>
      <c r="S102" s="52"/>
      <c r="T102" s="40"/>
    </row>
    <row r="103" spans="1:20" s="32" customFormat="1" ht="180" hidden="1" x14ac:dyDescent="0.25">
      <c r="A103" s="20">
        <v>98</v>
      </c>
      <c r="B103" s="149" t="s">
        <v>700</v>
      </c>
      <c r="C103" s="160" t="s">
        <v>756</v>
      </c>
      <c r="D103" s="177" t="s">
        <v>838</v>
      </c>
      <c r="E103" s="200">
        <v>28997</v>
      </c>
      <c r="F103" s="160" t="s">
        <v>839</v>
      </c>
      <c r="G103" s="20" t="s">
        <v>656</v>
      </c>
      <c r="H103" s="160" t="s">
        <v>978</v>
      </c>
      <c r="I103" s="223" t="s">
        <v>979</v>
      </c>
      <c r="J103" s="163" t="s">
        <v>93</v>
      </c>
      <c r="K103" s="159" t="s">
        <v>659</v>
      </c>
      <c r="L103" s="160" t="s">
        <v>980</v>
      </c>
      <c r="M103" s="52" t="s">
        <v>661</v>
      </c>
      <c r="N103" s="294">
        <v>44756</v>
      </c>
      <c r="O103" s="52" t="s">
        <v>661</v>
      </c>
      <c r="P103" s="52" t="s">
        <v>82</v>
      </c>
      <c r="Q103" s="52"/>
      <c r="R103" s="52"/>
      <c r="S103" s="52"/>
      <c r="T103" s="40"/>
    </row>
    <row r="104" spans="1:20" s="32" customFormat="1" ht="330" hidden="1" x14ac:dyDescent="0.25">
      <c r="A104" s="20">
        <v>99</v>
      </c>
      <c r="B104" s="149" t="s">
        <v>700</v>
      </c>
      <c r="C104" s="160" t="s">
        <v>756</v>
      </c>
      <c r="D104" s="177" t="s">
        <v>838</v>
      </c>
      <c r="E104" s="200">
        <v>28997</v>
      </c>
      <c r="F104" s="160" t="s">
        <v>839</v>
      </c>
      <c r="G104" s="20" t="s">
        <v>656</v>
      </c>
      <c r="H104" s="160" t="s">
        <v>981</v>
      </c>
      <c r="I104" s="223" t="s">
        <v>982</v>
      </c>
      <c r="J104" s="163" t="s">
        <v>93</v>
      </c>
      <c r="K104" s="159" t="s">
        <v>659</v>
      </c>
      <c r="L104" s="160" t="s">
        <v>983</v>
      </c>
      <c r="M104" s="52" t="s">
        <v>661</v>
      </c>
      <c r="N104" s="294">
        <v>44756</v>
      </c>
      <c r="O104" s="52" t="s">
        <v>661</v>
      </c>
      <c r="P104" s="52" t="s">
        <v>82</v>
      </c>
      <c r="Q104" s="52"/>
      <c r="R104" s="52"/>
      <c r="S104" s="52"/>
      <c r="T104" s="40"/>
    </row>
    <row r="105" spans="1:20" s="32" customFormat="1" ht="90" hidden="1" x14ac:dyDescent="0.25">
      <c r="A105" s="20">
        <v>100</v>
      </c>
      <c r="B105" s="149" t="s">
        <v>700</v>
      </c>
      <c r="C105" s="160" t="s">
        <v>756</v>
      </c>
      <c r="D105" s="177" t="s">
        <v>838</v>
      </c>
      <c r="E105" s="200">
        <v>28997</v>
      </c>
      <c r="F105" s="160" t="s">
        <v>839</v>
      </c>
      <c r="G105" s="20" t="s">
        <v>656</v>
      </c>
      <c r="H105" s="160" t="s">
        <v>984</v>
      </c>
      <c r="I105" s="223" t="s">
        <v>985</v>
      </c>
      <c r="J105" s="163" t="s">
        <v>93</v>
      </c>
      <c r="K105" s="159" t="s">
        <v>659</v>
      </c>
      <c r="L105" s="160" t="s">
        <v>986</v>
      </c>
      <c r="M105" s="52" t="s">
        <v>661</v>
      </c>
      <c r="N105" s="294">
        <v>44756</v>
      </c>
      <c r="O105" s="52" t="s">
        <v>661</v>
      </c>
      <c r="P105" s="52" t="s">
        <v>82</v>
      </c>
      <c r="Q105" s="52"/>
      <c r="R105" s="52"/>
      <c r="S105" s="52"/>
      <c r="T105" s="40"/>
    </row>
    <row r="106" spans="1:20" s="32" customFormat="1" ht="105" hidden="1" x14ac:dyDescent="0.25">
      <c r="A106" s="20">
        <v>101</v>
      </c>
      <c r="B106" s="149" t="s">
        <v>700</v>
      </c>
      <c r="C106" s="160" t="s">
        <v>756</v>
      </c>
      <c r="D106" s="177" t="s">
        <v>838</v>
      </c>
      <c r="E106" s="200">
        <v>28997</v>
      </c>
      <c r="F106" s="160" t="s">
        <v>839</v>
      </c>
      <c r="G106" s="20" t="s">
        <v>656</v>
      </c>
      <c r="H106" s="160" t="s">
        <v>987</v>
      </c>
      <c r="I106" s="223" t="s">
        <v>988</v>
      </c>
      <c r="J106" s="163" t="s">
        <v>93</v>
      </c>
      <c r="K106" s="159" t="s">
        <v>659</v>
      </c>
      <c r="L106" s="160" t="s">
        <v>989</v>
      </c>
      <c r="M106" s="52" t="s">
        <v>661</v>
      </c>
      <c r="N106" s="294">
        <v>44756</v>
      </c>
      <c r="O106" s="52" t="s">
        <v>661</v>
      </c>
      <c r="P106" s="52" t="s">
        <v>82</v>
      </c>
      <c r="Q106" s="52"/>
      <c r="R106" s="52"/>
      <c r="S106" s="52"/>
      <c r="T106" s="40"/>
    </row>
    <row r="107" spans="1:20" s="32" customFormat="1" ht="195" hidden="1" x14ac:dyDescent="0.25">
      <c r="A107" s="20">
        <v>102</v>
      </c>
      <c r="B107" s="149" t="s">
        <v>700</v>
      </c>
      <c r="C107" s="160" t="s">
        <v>756</v>
      </c>
      <c r="D107" s="177" t="s">
        <v>838</v>
      </c>
      <c r="E107" s="200">
        <v>28997</v>
      </c>
      <c r="F107" s="160" t="s">
        <v>839</v>
      </c>
      <c r="G107" s="20" t="s">
        <v>656</v>
      </c>
      <c r="H107" s="160" t="s">
        <v>990</v>
      </c>
      <c r="I107" s="223" t="s">
        <v>991</v>
      </c>
      <c r="J107" s="163" t="s">
        <v>93</v>
      </c>
      <c r="K107" s="159" t="s">
        <v>659</v>
      </c>
      <c r="L107" s="160" t="s">
        <v>992</v>
      </c>
      <c r="M107" s="52" t="s">
        <v>661</v>
      </c>
      <c r="N107" s="294">
        <v>44756</v>
      </c>
      <c r="O107" s="52" t="s">
        <v>661</v>
      </c>
      <c r="P107" s="52" t="s">
        <v>82</v>
      </c>
      <c r="Q107" s="52"/>
      <c r="R107" s="52"/>
      <c r="S107" s="52"/>
      <c r="T107" s="40"/>
    </row>
    <row r="108" spans="1:20" s="32" customFormat="1" ht="270" hidden="1" x14ac:dyDescent="0.25">
      <c r="A108" s="20">
        <v>103</v>
      </c>
      <c r="B108" s="149" t="s">
        <v>700</v>
      </c>
      <c r="C108" s="160" t="s">
        <v>756</v>
      </c>
      <c r="D108" s="177" t="s">
        <v>838</v>
      </c>
      <c r="E108" s="200">
        <v>28997</v>
      </c>
      <c r="F108" s="160" t="s">
        <v>839</v>
      </c>
      <c r="G108" s="20" t="s">
        <v>656</v>
      </c>
      <c r="H108" s="160" t="s">
        <v>993</v>
      </c>
      <c r="I108" s="223" t="s">
        <v>994</v>
      </c>
      <c r="J108" s="163" t="s">
        <v>93</v>
      </c>
      <c r="K108" s="159" t="s">
        <v>659</v>
      </c>
      <c r="L108" s="160" t="s">
        <v>995</v>
      </c>
      <c r="M108" s="52" t="s">
        <v>661</v>
      </c>
      <c r="N108" s="294">
        <v>44756</v>
      </c>
      <c r="O108" s="52" t="s">
        <v>661</v>
      </c>
      <c r="P108" s="52" t="s">
        <v>82</v>
      </c>
      <c r="Q108" s="52"/>
      <c r="R108" s="52"/>
      <c r="S108" s="52"/>
      <c r="T108" s="40"/>
    </row>
    <row r="109" spans="1:20" s="32" customFormat="1" ht="300" hidden="1" x14ac:dyDescent="0.25">
      <c r="A109" s="20">
        <v>104</v>
      </c>
      <c r="B109" s="149" t="s">
        <v>700</v>
      </c>
      <c r="C109" s="160" t="s">
        <v>756</v>
      </c>
      <c r="D109" s="177" t="s">
        <v>838</v>
      </c>
      <c r="E109" s="200">
        <v>28997</v>
      </c>
      <c r="F109" s="160" t="s">
        <v>839</v>
      </c>
      <c r="G109" s="20" t="s">
        <v>656</v>
      </c>
      <c r="H109" s="160" t="s">
        <v>996</v>
      </c>
      <c r="I109" s="223" t="s">
        <v>997</v>
      </c>
      <c r="J109" s="163" t="s">
        <v>93</v>
      </c>
      <c r="K109" s="159" t="s">
        <v>659</v>
      </c>
      <c r="L109" s="160" t="s">
        <v>998</v>
      </c>
      <c r="M109" s="52" t="s">
        <v>661</v>
      </c>
      <c r="N109" s="294">
        <v>44756</v>
      </c>
      <c r="O109" s="52" t="s">
        <v>661</v>
      </c>
      <c r="P109" s="52" t="s">
        <v>82</v>
      </c>
      <c r="Q109" s="52"/>
      <c r="R109" s="52"/>
      <c r="S109" s="52"/>
      <c r="T109" s="40"/>
    </row>
    <row r="110" spans="1:20" s="32" customFormat="1" ht="345" hidden="1" x14ac:dyDescent="0.25">
      <c r="A110" s="20">
        <v>105</v>
      </c>
      <c r="B110" s="149" t="s">
        <v>700</v>
      </c>
      <c r="C110" s="160" t="s">
        <v>701</v>
      </c>
      <c r="D110" s="177" t="s">
        <v>838</v>
      </c>
      <c r="E110" s="200">
        <v>28997</v>
      </c>
      <c r="F110" s="160" t="s">
        <v>839</v>
      </c>
      <c r="G110" s="20" t="s">
        <v>656</v>
      </c>
      <c r="H110" s="160" t="s">
        <v>999</v>
      </c>
      <c r="I110" s="223" t="s">
        <v>1000</v>
      </c>
      <c r="J110" s="163" t="s">
        <v>93</v>
      </c>
      <c r="K110" s="159" t="s">
        <v>659</v>
      </c>
      <c r="L110" s="160" t="s">
        <v>826</v>
      </c>
      <c r="M110" s="52" t="s">
        <v>661</v>
      </c>
      <c r="N110" s="294">
        <v>44756</v>
      </c>
      <c r="O110" s="52" t="s">
        <v>661</v>
      </c>
      <c r="P110" s="52" t="s">
        <v>82</v>
      </c>
      <c r="Q110" s="52"/>
      <c r="R110" s="52"/>
      <c r="S110" s="52"/>
      <c r="T110" s="40"/>
    </row>
    <row r="111" spans="1:20" s="32" customFormat="1" ht="75" hidden="1" x14ac:dyDescent="0.25">
      <c r="A111" s="20">
        <v>106</v>
      </c>
      <c r="B111" s="149" t="s">
        <v>781</v>
      </c>
      <c r="C111" s="160" t="s">
        <v>807</v>
      </c>
      <c r="D111" s="178" t="s">
        <v>1001</v>
      </c>
      <c r="E111" s="200">
        <v>42149</v>
      </c>
      <c r="F111" s="148" t="s">
        <v>655</v>
      </c>
      <c r="G111" s="20" t="s">
        <v>656</v>
      </c>
      <c r="H111" s="163" t="s">
        <v>1002</v>
      </c>
      <c r="I111" s="223" t="s">
        <v>1003</v>
      </c>
      <c r="J111" s="163" t="s">
        <v>93</v>
      </c>
      <c r="K111" s="159" t="s">
        <v>681</v>
      </c>
      <c r="L111" s="160" t="s">
        <v>1004</v>
      </c>
      <c r="M111" s="52" t="s">
        <v>661</v>
      </c>
      <c r="N111" s="294">
        <v>44756</v>
      </c>
      <c r="O111" s="52" t="s">
        <v>661</v>
      </c>
      <c r="P111" s="52" t="s">
        <v>82</v>
      </c>
      <c r="Q111" s="52"/>
      <c r="R111" s="52"/>
      <c r="S111" s="52"/>
      <c r="T111" s="40"/>
    </row>
    <row r="112" spans="1:20" s="32" customFormat="1" ht="75" hidden="1" x14ac:dyDescent="0.25">
      <c r="A112" s="20">
        <v>107</v>
      </c>
      <c r="B112" s="149" t="s">
        <v>781</v>
      </c>
      <c r="C112" s="160" t="s">
        <v>807</v>
      </c>
      <c r="D112" s="176" t="s">
        <v>1005</v>
      </c>
      <c r="E112" s="200" t="s">
        <v>1006</v>
      </c>
      <c r="F112" s="160" t="s">
        <v>1007</v>
      </c>
      <c r="G112" s="20" t="s">
        <v>656</v>
      </c>
      <c r="H112" s="160" t="s">
        <v>1008</v>
      </c>
      <c r="I112" s="221" t="s">
        <v>1009</v>
      </c>
      <c r="J112" s="165" t="s">
        <v>1010</v>
      </c>
      <c r="K112" s="159" t="s">
        <v>681</v>
      </c>
      <c r="L112" s="160" t="s">
        <v>900</v>
      </c>
      <c r="M112" s="52" t="s">
        <v>661</v>
      </c>
      <c r="N112" s="294">
        <v>44756</v>
      </c>
      <c r="O112" s="52" t="s">
        <v>661</v>
      </c>
      <c r="P112" s="52" t="s">
        <v>82</v>
      </c>
      <c r="Q112" s="52"/>
      <c r="R112" s="52"/>
      <c r="S112" s="52"/>
      <c r="T112" s="40"/>
    </row>
    <row r="113" spans="1:20" s="32" customFormat="1" ht="210" hidden="1" x14ac:dyDescent="0.25">
      <c r="A113" s="20">
        <v>108</v>
      </c>
      <c r="B113" s="149" t="s">
        <v>837</v>
      </c>
      <c r="C113" s="161" t="s">
        <v>837</v>
      </c>
      <c r="D113" s="179" t="s">
        <v>1011</v>
      </c>
      <c r="E113" s="200">
        <v>31569</v>
      </c>
      <c r="F113" s="160" t="s">
        <v>839</v>
      </c>
      <c r="G113" s="20" t="s">
        <v>656</v>
      </c>
      <c r="H113" s="160" t="s">
        <v>1012</v>
      </c>
      <c r="I113" s="223" t="s">
        <v>1013</v>
      </c>
      <c r="J113" s="163" t="s">
        <v>93</v>
      </c>
      <c r="K113" s="159" t="s">
        <v>659</v>
      </c>
      <c r="L113" s="160" t="s">
        <v>842</v>
      </c>
      <c r="M113" s="52" t="s">
        <v>661</v>
      </c>
      <c r="N113" s="294">
        <v>44756</v>
      </c>
      <c r="O113" s="52" t="s">
        <v>661</v>
      </c>
      <c r="P113" s="52" t="s">
        <v>82</v>
      </c>
      <c r="Q113" s="52"/>
      <c r="R113" s="52"/>
      <c r="S113" s="52"/>
      <c r="T113" s="40"/>
    </row>
    <row r="114" spans="1:20" s="32" customFormat="1" ht="90" hidden="1" x14ac:dyDescent="0.25">
      <c r="A114" s="20">
        <v>109</v>
      </c>
      <c r="B114" s="149" t="s">
        <v>652</v>
      </c>
      <c r="C114" s="160" t="s">
        <v>1014</v>
      </c>
      <c r="D114" s="179" t="s">
        <v>1011</v>
      </c>
      <c r="E114" s="200">
        <v>31569</v>
      </c>
      <c r="F114" s="160" t="s">
        <v>839</v>
      </c>
      <c r="G114" s="20" t="s">
        <v>656</v>
      </c>
      <c r="H114" s="160" t="s">
        <v>847</v>
      </c>
      <c r="I114" s="223" t="s">
        <v>1015</v>
      </c>
      <c r="J114" s="163" t="s">
        <v>93</v>
      </c>
      <c r="K114" s="159" t="s">
        <v>659</v>
      </c>
      <c r="L114" s="160" t="s">
        <v>842</v>
      </c>
      <c r="M114" s="52" t="s">
        <v>661</v>
      </c>
      <c r="N114" s="294">
        <v>44756</v>
      </c>
      <c r="O114" s="52" t="s">
        <v>661</v>
      </c>
      <c r="P114" s="52" t="s">
        <v>82</v>
      </c>
      <c r="Q114" s="52"/>
      <c r="R114" s="52"/>
      <c r="S114" s="52"/>
      <c r="T114" s="40"/>
    </row>
    <row r="115" spans="1:20" s="32" customFormat="1" ht="150" hidden="1" x14ac:dyDescent="0.25">
      <c r="A115" s="20">
        <v>110</v>
      </c>
      <c r="B115" s="149" t="s">
        <v>837</v>
      </c>
      <c r="C115" s="161" t="s">
        <v>837</v>
      </c>
      <c r="D115" s="179" t="s">
        <v>1011</v>
      </c>
      <c r="E115" s="200">
        <v>31569</v>
      </c>
      <c r="F115" s="160" t="s">
        <v>839</v>
      </c>
      <c r="G115" s="20" t="s">
        <v>656</v>
      </c>
      <c r="H115" s="160" t="s">
        <v>850</v>
      </c>
      <c r="I115" s="223" t="s">
        <v>1016</v>
      </c>
      <c r="J115" s="163" t="s">
        <v>93</v>
      </c>
      <c r="K115" s="159" t="s">
        <v>659</v>
      </c>
      <c r="L115" s="160" t="s">
        <v>842</v>
      </c>
      <c r="M115" s="52" t="s">
        <v>661</v>
      </c>
      <c r="N115" s="294">
        <v>44756</v>
      </c>
      <c r="O115" s="52" t="s">
        <v>661</v>
      </c>
      <c r="P115" s="52" t="s">
        <v>82</v>
      </c>
      <c r="Q115" s="52"/>
      <c r="R115" s="52"/>
      <c r="S115" s="52"/>
      <c r="T115" s="40"/>
    </row>
    <row r="116" spans="1:20" s="32" customFormat="1" ht="240" hidden="1" x14ac:dyDescent="0.25">
      <c r="A116" s="20">
        <v>111</v>
      </c>
      <c r="B116" s="149" t="s">
        <v>837</v>
      </c>
      <c r="C116" s="161" t="s">
        <v>837</v>
      </c>
      <c r="D116" s="179" t="s">
        <v>1011</v>
      </c>
      <c r="E116" s="200">
        <v>31569</v>
      </c>
      <c r="F116" s="160" t="s">
        <v>839</v>
      </c>
      <c r="G116" s="20" t="s">
        <v>656</v>
      </c>
      <c r="H116" s="160" t="s">
        <v>857</v>
      </c>
      <c r="I116" s="223" t="s">
        <v>1017</v>
      </c>
      <c r="J116" s="163" t="s">
        <v>93</v>
      </c>
      <c r="K116" s="159" t="s">
        <v>659</v>
      </c>
      <c r="L116" s="160" t="s">
        <v>1018</v>
      </c>
      <c r="M116" s="52" t="s">
        <v>661</v>
      </c>
      <c r="N116" s="294">
        <v>44756</v>
      </c>
      <c r="O116" s="52" t="s">
        <v>661</v>
      </c>
      <c r="P116" s="52" t="s">
        <v>82</v>
      </c>
      <c r="Q116" s="52"/>
      <c r="R116" s="52"/>
      <c r="S116" s="52"/>
      <c r="T116" s="40"/>
    </row>
    <row r="117" spans="1:20" s="32" customFormat="1" ht="150" hidden="1" x14ac:dyDescent="0.25">
      <c r="A117" s="20">
        <v>112</v>
      </c>
      <c r="B117" s="149" t="s">
        <v>837</v>
      </c>
      <c r="C117" s="161" t="s">
        <v>837</v>
      </c>
      <c r="D117" s="180" t="s">
        <v>1011</v>
      </c>
      <c r="E117" s="198">
        <v>31569</v>
      </c>
      <c r="F117" s="148" t="s">
        <v>839</v>
      </c>
      <c r="G117" s="20" t="s">
        <v>656</v>
      </c>
      <c r="H117" s="148" t="s">
        <v>866</v>
      </c>
      <c r="I117" s="221" t="s">
        <v>1019</v>
      </c>
      <c r="J117" s="163" t="s">
        <v>93</v>
      </c>
      <c r="K117" s="159" t="s">
        <v>659</v>
      </c>
      <c r="L117" s="148" t="s">
        <v>1020</v>
      </c>
      <c r="M117" s="52" t="s">
        <v>661</v>
      </c>
      <c r="N117" s="294">
        <v>44756</v>
      </c>
      <c r="O117" s="52" t="s">
        <v>661</v>
      </c>
      <c r="P117" s="52" t="s">
        <v>82</v>
      </c>
      <c r="Q117" s="52"/>
      <c r="R117" s="52"/>
      <c r="S117" s="52"/>
      <c r="T117" s="40"/>
    </row>
    <row r="118" spans="1:20" s="32" customFormat="1" ht="120" hidden="1" x14ac:dyDescent="0.25">
      <c r="A118" s="20">
        <v>113</v>
      </c>
      <c r="B118" s="149" t="s">
        <v>837</v>
      </c>
      <c r="C118" s="161" t="s">
        <v>837</v>
      </c>
      <c r="D118" s="179" t="s">
        <v>1011</v>
      </c>
      <c r="E118" s="200">
        <v>31569</v>
      </c>
      <c r="F118" s="160" t="s">
        <v>839</v>
      </c>
      <c r="G118" s="20" t="s">
        <v>656</v>
      </c>
      <c r="H118" s="160" t="s">
        <v>875</v>
      </c>
      <c r="I118" s="223" t="s">
        <v>1021</v>
      </c>
      <c r="J118" s="163" t="s">
        <v>93</v>
      </c>
      <c r="K118" s="159" t="s">
        <v>659</v>
      </c>
      <c r="L118" s="160" t="s">
        <v>1018</v>
      </c>
      <c r="M118" s="52" t="s">
        <v>661</v>
      </c>
      <c r="N118" s="294">
        <v>44756</v>
      </c>
      <c r="O118" s="52" t="s">
        <v>661</v>
      </c>
      <c r="P118" s="52" t="s">
        <v>82</v>
      </c>
      <c r="Q118" s="52"/>
      <c r="R118" s="52"/>
      <c r="S118" s="52"/>
      <c r="T118" s="40"/>
    </row>
    <row r="119" spans="1:20" s="32" customFormat="1" ht="75" hidden="1" x14ac:dyDescent="0.25">
      <c r="A119" s="20">
        <v>114</v>
      </c>
      <c r="B119" s="149" t="s">
        <v>706</v>
      </c>
      <c r="C119" s="148" t="s">
        <v>1022</v>
      </c>
      <c r="D119" s="180" t="s">
        <v>1023</v>
      </c>
      <c r="E119" s="198">
        <v>31443</v>
      </c>
      <c r="F119" s="148" t="s">
        <v>187</v>
      </c>
      <c r="G119" s="20" t="s">
        <v>656</v>
      </c>
      <c r="H119" s="148" t="s">
        <v>657</v>
      </c>
      <c r="I119" s="221" t="s">
        <v>1024</v>
      </c>
      <c r="J119" s="163" t="s">
        <v>93</v>
      </c>
      <c r="K119" s="159" t="s">
        <v>659</v>
      </c>
      <c r="L119" s="148" t="s">
        <v>1025</v>
      </c>
      <c r="M119" s="52" t="s">
        <v>661</v>
      </c>
      <c r="N119" s="294">
        <v>44756</v>
      </c>
      <c r="O119" s="52" t="s">
        <v>661</v>
      </c>
      <c r="P119" s="52" t="s">
        <v>82</v>
      </c>
      <c r="Q119" s="52"/>
      <c r="R119" s="52"/>
      <c r="S119" s="52"/>
      <c r="T119" s="40"/>
    </row>
    <row r="120" spans="1:20" s="32" customFormat="1" ht="150" hidden="1" x14ac:dyDescent="0.25">
      <c r="A120" s="20">
        <v>115</v>
      </c>
      <c r="B120" s="149" t="s">
        <v>706</v>
      </c>
      <c r="C120" s="160" t="s">
        <v>1022</v>
      </c>
      <c r="D120" s="179" t="s">
        <v>1026</v>
      </c>
      <c r="E120" s="200">
        <v>32783</v>
      </c>
      <c r="F120" s="160" t="s">
        <v>629</v>
      </c>
      <c r="G120" s="20" t="s">
        <v>656</v>
      </c>
      <c r="H120" s="160" t="s">
        <v>657</v>
      </c>
      <c r="I120" s="223" t="s">
        <v>1027</v>
      </c>
      <c r="J120" s="163" t="s">
        <v>93</v>
      </c>
      <c r="K120" s="159" t="s">
        <v>659</v>
      </c>
      <c r="L120" s="160" t="s">
        <v>1028</v>
      </c>
      <c r="M120" s="52" t="s">
        <v>661</v>
      </c>
      <c r="N120" s="294">
        <v>44756</v>
      </c>
      <c r="O120" s="52" t="s">
        <v>661</v>
      </c>
      <c r="P120" s="52" t="s">
        <v>82</v>
      </c>
      <c r="Q120" s="52"/>
      <c r="R120" s="52"/>
      <c r="S120" s="52"/>
      <c r="T120" s="40"/>
    </row>
    <row r="121" spans="1:20" s="32" customFormat="1" ht="409.5" hidden="1" x14ac:dyDescent="0.25">
      <c r="A121" s="20">
        <v>116</v>
      </c>
      <c r="B121" s="149" t="s">
        <v>652</v>
      </c>
      <c r="C121" s="160" t="s">
        <v>1029</v>
      </c>
      <c r="D121" s="179" t="s">
        <v>582</v>
      </c>
      <c r="E121" s="200">
        <v>32772</v>
      </c>
      <c r="F121" s="160" t="s">
        <v>655</v>
      </c>
      <c r="G121" s="20" t="s">
        <v>656</v>
      </c>
      <c r="H121" s="160" t="s">
        <v>1030</v>
      </c>
      <c r="I121" s="223" t="s">
        <v>1031</v>
      </c>
      <c r="J121" s="163" t="s">
        <v>93</v>
      </c>
      <c r="K121" s="159" t="s">
        <v>659</v>
      </c>
      <c r="L121" s="160" t="s">
        <v>1032</v>
      </c>
      <c r="M121" s="52" t="s">
        <v>661</v>
      </c>
      <c r="N121" s="294">
        <v>44756</v>
      </c>
      <c r="O121" s="52" t="s">
        <v>661</v>
      </c>
      <c r="P121" s="52" t="s">
        <v>82</v>
      </c>
      <c r="Q121" s="52"/>
      <c r="R121" s="52"/>
      <c r="S121" s="52"/>
      <c r="T121" s="40"/>
    </row>
    <row r="122" spans="1:20" s="32" customFormat="1" ht="210" hidden="1" x14ac:dyDescent="0.25">
      <c r="A122" s="20">
        <v>117</v>
      </c>
      <c r="B122" s="149" t="s">
        <v>760</v>
      </c>
      <c r="C122" s="160" t="s">
        <v>1033</v>
      </c>
      <c r="D122" s="177" t="s">
        <v>1034</v>
      </c>
      <c r="E122" s="200">
        <v>32996</v>
      </c>
      <c r="F122" s="160" t="s">
        <v>839</v>
      </c>
      <c r="G122" s="20" t="s">
        <v>656</v>
      </c>
      <c r="H122" s="160" t="s">
        <v>657</v>
      </c>
      <c r="I122" s="223" t="s">
        <v>1035</v>
      </c>
      <c r="J122" s="163" t="s">
        <v>93</v>
      </c>
      <c r="K122" s="159" t="s">
        <v>659</v>
      </c>
      <c r="L122" s="160" t="s">
        <v>1036</v>
      </c>
      <c r="M122" s="52" t="s">
        <v>661</v>
      </c>
      <c r="N122" s="294">
        <v>44756</v>
      </c>
      <c r="O122" s="52" t="s">
        <v>661</v>
      </c>
      <c r="P122" s="52" t="s">
        <v>82</v>
      </c>
      <c r="Q122" s="52"/>
      <c r="R122" s="52"/>
      <c r="S122" s="52"/>
      <c r="T122" s="40"/>
    </row>
    <row r="123" spans="1:20" s="32" customFormat="1" ht="210" hidden="1" x14ac:dyDescent="0.25">
      <c r="A123" s="20">
        <v>118</v>
      </c>
      <c r="B123" s="149" t="s">
        <v>652</v>
      </c>
      <c r="C123" s="148" t="s">
        <v>1022</v>
      </c>
      <c r="D123" s="177" t="s">
        <v>363</v>
      </c>
      <c r="E123" s="198">
        <v>33235</v>
      </c>
      <c r="F123" s="148" t="s">
        <v>187</v>
      </c>
      <c r="G123" s="20" t="s">
        <v>656</v>
      </c>
      <c r="H123" s="148" t="s">
        <v>1037</v>
      </c>
      <c r="I123" s="221" t="s">
        <v>1038</v>
      </c>
      <c r="J123" s="163" t="s">
        <v>1039</v>
      </c>
      <c r="K123" s="159" t="s">
        <v>659</v>
      </c>
      <c r="L123" s="148" t="s">
        <v>1040</v>
      </c>
      <c r="M123" s="52" t="s">
        <v>661</v>
      </c>
      <c r="N123" s="294">
        <v>44756</v>
      </c>
      <c r="O123" s="52" t="s">
        <v>661</v>
      </c>
      <c r="P123" s="52" t="s">
        <v>82</v>
      </c>
      <c r="Q123" s="52"/>
      <c r="R123" s="52"/>
      <c r="S123" s="52"/>
      <c r="T123" s="40"/>
    </row>
    <row r="124" spans="1:20" s="32" customFormat="1" ht="90" hidden="1" x14ac:dyDescent="0.25">
      <c r="A124" s="20">
        <v>119</v>
      </c>
      <c r="B124" s="149" t="s">
        <v>652</v>
      </c>
      <c r="C124" s="148" t="s">
        <v>843</v>
      </c>
      <c r="D124" s="148" t="s">
        <v>1041</v>
      </c>
      <c r="E124" s="198">
        <v>33439</v>
      </c>
      <c r="F124" s="148" t="s">
        <v>356</v>
      </c>
      <c r="G124" s="20" t="s">
        <v>656</v>
      </c>
      <c r="H124" s="148" t="s">
        <v>1042</v>
      </c>
      <c r="I124" s="221" t="s">
        <v>1043</v>
      </c>
      <c r="J124" s="163" t="s">
        <v>93</v>
      </c>
      <c r="K124" s="159" t="s">
        <v>659</v>
      </c>
      <c r="L124" s="148" t="s">
        <v>1044</v>
      </c>
      <c r="M124" s="52" t="s">
        <v>661</v>
      </c>
      <c r="N124" s="294">
        <v>44756</v>
      </c>
      <c r="O124" s="52" t="s">
        <v>661</v>
      </c>
      <c r="P124" s="52" t="s">
        <v>82</v>
      </c>
      <c r="Q124" s="52"/>
      <c r="R124" s="52"/>
      <c r="S124" s="52"/>
      <c r="T124" s="40"/>
    </row>
    <row r="125" spans="1:20" s="32" customFormat="1" ht="60" hidden="1" x14ac:dyDescent="0.25">
      <c r="A125" s="20">
        <v>120</v>
      </c>
      <c r="B125" s="149" t="s">
        <v>652</v>
      </c>
      <c r="C125" s="148" t="s">
        <v>1045</v>
      </c>
      <c r="D125" s="148" t="s">
        <v>1046</v>
      </c>
      <c r="E125" s="198">
        <v>33439</v>
      </c>
      <c r="F125" s="148" t="s">
        <v>1047</v>
      </c>
      <c r="G125" s="20" t="s">
        <v>656</v>
      </c>
      <c r="H125" s="148" t="s">
        <v>1048</v>
      </c>
      <c r="I125" s="221" t="s">
        <v>1049</v>
      </c>
      <c r="J125" s="169" t="s">
        <v>93</v>
      </c>
      <c r="K125" s="159" t="s">
        <v>1050</v>
      </c>
      <c r="L125" s="148" t="s">
        <v>1051</v>
      </c>
      <c r="M125" s="52" t="s">
        <v>661</v>
      </c>
      <c r="N125" s="294">
        <v>44756</v>
      </c>
      <c r="O125" s="52" t="s">
        <v>661</v>
      </c>
      <c r="P125" s="52" t="s">
        <v>82</v>
      </c>
      <c r="Q125" s="52"/>
      <c r="R125" s="52"/>
      <c r="S125" s="52"/>
      <c r="T125" s="40"/>
    </row>
    <row r="126" spans="1:20" s="32" customFormat="1" ht="135" hidden="1" x14ac:dyDescent="0.25">
      <c r="A126" s="20">
        <v>121</v>
      </c>
      <c r="B126" s="149" t="s">
        <v>652</v>
      </c>
      <c r="C126" s="148" t="s">
        <v>1052</v>
      </c>
      <c r="D126" s="148" t="s">
        <v>1046</v>
      </c>
      <c r="E126" s="198">
        <v>33439</v>
      </c>
      <c r="F126" s="148" t="s">
        <v>1047</v>
      </c>
      <c r="G126" s="20" t="s">
        <v>656</v>
      </c>
      <c r="H126" s="148" t="s">
        <v>1053</v>
      </c>
      <c r="I126" s="221" t="s">
        <v>1054</v>
      </c>
      <c r="J126" s="169" t="s">
        <v>93</v>
      </c>
      <c r="K126" s="159" t="s">
        <v>659</v>
      </c>
      <c r="L126" s="148" t="s">
        <v>1055</v>
      </c>
      <c r="M126" s="52" t="s">
        <v>661</v>
      </c>
      <c r="N126" s="294">
        <v>44756</v>
      </c>
      <c r="O126" s="52" t="s">
        <v>661</v>
      </c>
      <c r="P126" s="52" t="s">
        <v>82</v>
      </c>
      <c r="Q126" s="52"/>
      <c r="R126" s="52"/>
      <c r="S126" s="52"/>
      <c r="T126" s="40"/>
    </row>
    <row r="127" spans="1:20" s="32" customFormat="1" ht="60" hidden="1" x14ac:dyDescent="0.25">
      <c r="A127" s="20">
        <v>122</v>
      </c>
      <c r="B127" s="149" t="s">
        <v>652</v>
      </c>
      <c r="C127" s="148" t="s">
        <v>1052</v>
      </c>
      <c r="D127" s="148" t="s">
        <v>1046</v>
      </c>
      <c r="E127" s="200">
        <v>33439</v>
      </c>
      <c r="F127" s="160" t="s">
        <v>1047</v>
      </c>
      <c r="G127" s="20" t="s">
        <v>656</v>
      </c>
      <c r="H127" s="160" t="s">
        <v>1056</v>
      </c>
      <c r="I127" s="223" t="s">
        <v>1057</v>
      </c>
      <c r="J127" s="163" t="s">
        <v>93</v>
      </c>
      <c r="K127" s="159" t="s">
        <v>659</v>
      </c>
      <c r="L127" s="160" t="s">
        <v>1058</v>
      </c>
      <c r="M127" s="52" t="s">
        <v>661</v>
      </c>
      <c r="N127" s="294">
        <v>44756</v>
      </c>
      <c r="O127" s="52" t="s">
        <v>661</v>
      </c>
      <c r="P127" s="52" t="s">
        <v>82</v>
      </c>
      <c r="Q127" s="52"/>
      <c r="R127" s="52"/>
      <c r="S127" s="52"/>
      <c r="T127" s="40"/>
    </row>
    <row r="128" spans="1:20" s="32" customFormat="1" ht="330" hidden="1" x14ac:dyDescent="0.25">
      <c r="A128" s="20">
        <v>123</v>
      </c>
      <c r="B128" s="149" t="s">
        <v>652</v>
      </c>
      <c r="C128" s="148" t="s">
        <v>843</v>
      </c>
      <c r="D128" s="180" t="s">
        <v>1059</v>
      </c>
      <c r="E128" s="198">
        <v>33687</v>
      </c>
      <c r="F128" s="148" t="s">
        <v>839</v>
      </c>
      <c r="G128" s="20" t="s">
        <v>656</v>
      </c>
      <c r="H128" s="148" t="s">
        <v>657</v>
      </c>
      <c r="I128" s="221" t="s">
        <v>1060</v>
      </c>
      <c r="J128" s="163" t="s">
        <v>93</v>
      </c>
      <c r="K128" s="159" t="s">
        <v>659</v>
      </c>
      <c r="L128" s="148" t="s">
        <v>1061</v>
      </c>
      <c r="M128" s="52" t="s">
        <v>661</v>
      </c>
      <c r="N128" s="294">
        <v>44756</v>
      </c>
      <c r="O128" s="52" t="s">
        <v>661</v>
      </c>
      <c r="P128" s="52" t="s">
        <v>82</v>
      </c>
      <c r="Q128" s="52"/>
      <c r="R128" s="52"/>
      <c r="S128" s="52"/>
      <c r="T128" s="40"/>
    </row>
    <row r="129" spans="1:20" s="32" customFormat="1" ht="75" hidden="1" x14ac:dyDescent="0.25">
      <c r="A129" s="20">
        <v>124</v>
      </c>
      <c r="B129" s="149" t="s">
        <v>652</v>
      </c>
      <c r="C129" s="148" t="s">
        <v>1062</v>
      </c>
      <c r="D129" s="180" t="s">
        <v>1063</v>
      </c>
      <c r="E129" s="198">
        <v>33753</v>
      </c>
      <c r="F129" s="148" t="s">
        <v>1064</v>
      </c>
      <c r="G129" s="20" t="s">
        <v>656</v>
      </c>
      <c r="H129" s="148" t="s">
        <v>1065</v>
      </c>
      <c r="I129" s="221" t="s">
        <v>1066</v>
      </c>
      <c r="J129" s="163" t="s">
        <v>93</v>
      </c>
      <c r="K129" s="159" t="s">
        <v>659</v>
      </c>
      <c r="L129" s="148" t="s">
        <v>1067</v>
      </c>
      <c r="M129" s="52" t="s">
        <v>661</v>
      </c>
      <c r="N129" s="294">
        <v>44756</v>
      </c>
      <c r="O129" s="52" t="s">
        <v>661</v>
      </c>
      <c r="P129" s="52" t="s">
        <v>82</v>
      </c>
      <c r="Q129" s="52"/>
      <c r="R129" s="52"/>
      <c r="S129" s="52"/>
      <c r="T129" s="40"/>
    </row>
    <row r="130" spans="1:20" s="32" customFormat="1" ht="210" hidden="1" x14ac:dyDescent="0.25">
      <c r="A130" s="20">
        <v>125</v>
      </c>
      <c r="B130" s="149" t="s">
        <v>652</v>
      </c>
      <c r="C130" s="148" t="s">
        <v>1045</v>
      </c>
      <c r="D130" s="180" t="s">
        <v>368</v>
      </c>
      <c r="E130" s="198">
        <v>34326</v>
      </c>
      <c r="F130" s="148" t="s">
        <v>187</v>
      </c>
      <c r="G130" s="20" t="s">
        <v>656</v>
      </c>
      <c r="H130" s="148" t="s">
        <v>878</v>
      </c>
      <c r="I130" s="221" t="s">
        <v>1068</v>
      </c>
      <c r="J130" s="163" t="s">
        <v>1069</v>
      </c>
      <c r="K130" s="159" t="s">
        <v>659</v>
      </c>
      <c r="L130" s="148" t="s">
        <v>1070</v>
      </c>
      <c r="M130" s="52" t="s">
        <v>661</v>
      </c>
      <c r="N130" s="294">
        <v>44756</v>
      </c>
      <c r="O130" s="52" t="s">
        <v>661</v>
      </c>
      <c r="P130" s="52" t="s">
        <v>82</v>
      </c>
      <c r="Q130" s="52"/>
      <c r="R130" s="52"/>
      <c r="S130" s="52"/>
      <c r="T130" s="40"/>
    </row>
    <row r="131" spans="1:20" s="32" customFormat="1" ht="120" hidden="1" x14ac:dyDescent="0.25">
      <c r="A131" s="20">
        <v>126</v>
      </c>
      <c r="B131" s="149" t="s">
        <v>652</v>
      </c>
      <c r="C131" s="148" t="s">
        <v>1052</v>
      </c>
      <c r="D131" s="180" t="s">
        <v>368</v>
      </c>
      <c r="E131" s="198">
        <v>34326</v>
      </c>
      <c r="F131" s="148" t="s">
        <v>187</v>
      </c>
      <c r="G131" s="20" t="s">
        <v>656</v>
      </c>
      <c r="H131" s="148" t="s">
        <v>1071</v>
      </c>
      <c r="I131" s="221" t="s">
        <v>1072</v>
      </c>
      <c r="J131" s="163" t="s">
        <v>1073</v>
      </c>
      <c r="K131" s="159" t="s">
        <v>659</v>
      </c>
      <c r="L131" s="148" t="s">
        <v>1074</v>
      </c>
      <c r="M131" s="52" t="s">
        <v>661</v>
      </c>
      <c r="N131" s="294">
        <v>44756</v>
      </c>
      <c r="O131" s="52" t="s">
        <v>661</v>
      </c>
      <c r="P131" s="52" t="s">
        <v>82</v>
      </c>
      <c r="Q131" s="52"/>
      <c r="R131" s="52"/>
      <c r="S131" s="52"/>
      <c r="T131" s="40"/>
    </row>
    <row r="132" spans="1:20" s="32" customFormat="1" ht="60" hidden="1" x14ac:dyDescent="0.25">
      <c r="A132" s="20">
        <v>127</v>
      </c>
      <c r="B132" s="149" t="s">
        <v>652</v>
      </c>
      <c r="C132" s="148" t="s">
        <v>1075</v>
      </c>
      <c r="D132" s="180" t="s">
        <v>368</v>
      </c>
      <c r="E132" s="198">
        <v>34326</v>
      </c>
      <c r="F132" s="148" t="s">
        <v>187</v>
      </c>
      <c r="G132" s="20" t="s">
        <v>656</v>
      </c>
      <c r="H132" s="148" t="s">
        <v>1076</v>
      </c>
      <c r="I132" s="221" t="s">
        <v>1077</v>
      </c>
      <c r="J132" s="163" t="s">
        <v>1078</v>
      </c>
      <c r="K132" s="159" t="s">
        <v>659</v>
      </c>
      <c r="L132" s="148" t="s">
        <v>1074</v>
      </c>
      <c r="M132" s="52" t="s">
        <v>661</v>
      </c>
      <c r="N132" s="294">
        <v>44756</v>
      </c>
      <c r="O132" s="52" t="s">
        <v>661</v>
      </c>
      <c r="P132" s="52" t="s">
        <v>82</v>
      </c>
      <c r="Q132" s="52"/>
      <c r="R132" s="52"/>
      <c r="S132" s="52"/>
      <c r="T132" s="40"/>
    </row>
    <row r="133" spans="1:20" s="32" customFormat="1" ht="60" hidden="1" x14ac:dyDescent="0.25">
      <c r="A133" s="20">
        <v>128</v>
      </c>
      <c r="B133" s="149" t="s">
        <v>652</v>
      </c>
      <c r="C133" s="148" t="s">
        <v>1079</v>
      </c>
      <c r="D133" s="180" t="s">
        <v>368</v>
      </c>
      <c r="E133" s="198">
        <v>34326</v>
      </c>
      <c r="F133" s="148" t="s">
        <v>187</v>
      </c>
      <c r="G133" s="20" t="s">
        <v>656</v>
      </c>
      <c r="H133" s="148" t="s">
        <v>1080</v>
      </c>
      <c r="I133" s="221" t="s">
        <v>1081</v>
      </c>
      <c r="J133" s="163" t="s">
        <v>1073</v>
      </c>
      <c r="K133" s="159" t="s">
        <v>659</v>
      </c>
      <c r="L133" s="148" t="s">
        <v>1082</v>
      </c>
      <c r="M133" s="52" t="s">
        <v>661</v>
      </c>
      <c r="N133" s="294">
        <v>44756</v>
      </c>
      <c r="O133" s="52" t="s">
        <v>661</v>
      </c>
      <c r="P133" s="52" t="s">
        <v>82</v>
      </c>
      <c r="Q133" s="52"/>
      <c r="R133" s="52"/>
      <c r="S133" s="52"/>
      <c r="T133" s="40"/>
    </row>
    <row r="134" spans="1:20" s="32" customFormat="1" ht="210" hidden="1" x14ac:dyDescent="0.25">
      <c r="A134" s="20">
        <v>129</v>
      </c>
      <c r="B134" s="149" t="s">
        <v>652</v>
      </c>
      <c r="C134" s="148" t="s">
        <v>1052</v>
      </c>
      <c r="D134" s="180" t="s">
        <v>368</v>
      </c>
      <c r="E134" s="198">
        <v>34326</v>
      </c>
      <c r="F134" s="148" t="s">
        <v>187</v>
      </c>
      <c r="G134" s="20" t="s">
        <v>656</v>
      </c>
      <c r="H134" s="148" t="s">
        <v>1083</v>
      </c>
      <c r="I134" s="221" t="s">
        <v>1084</v>
      </c>
      <c r="J134" s="163" t="s">
        <v>93</v>
      </c>
      <c r="K134" s="159" t="s">
        <v>659</v>
      </c>
      <c r="L134" s="148" t="s">
        <v>1085</v>
      </c>
      <c r="M134" s="52" t="s">
        <v>661</v>
      </c>
      <c r="N134" s="294">
        <v>44756</v>
      </c>
      <c r="O134" s="52" t="s">
        <v>661</v>
      </c>
      <c r="P134" s="52" t="s">
        <v>82</v>
      </c>
      <c r="Q134" s="52"/>
      <c r="R134" s="52"/>
      <c r="S134" s="52"/>
      <c r="T134" s="40"/>
    </row>
    <row r="135" spans="1:20" s="32" customFormat="1" ht="255" hidden="1" x14ac:dyDescent="0.25">
      <c r="A135" s="20">
        <v>130</v>
      </c>
      <c r="B135" s="149" t="s">
        <v>652</v>
      </c>
      <c r="C135" s="148" t="s">
        <v>1086</v>
      </c>
      <c r="D135" s="180" t="s">
        <v>368</v>
      </c>
      <c r="E135" s="198">
        <v>34326</v>
      </c>
      <c r="F135" s="148" t="s">
        <v>187</v>
      </c>
      <c r="G135" s="20" t="s">
        <v>656</v>
      </c>
      <c r="H135" s="148" t="s">
        <v>1087</v>
      </c>
      <c r="I135" s="221" t="s">
        <v>1088</v>
      </c>
      <c r="J135" s="163" t="s">
        <v>93</v>
      </c>
      <c r="K135" s="159" t="s">
        <v>659</v>
      </c>
      <c r="L135" s="148" t="s">
        <v>1089</v>
      </c>
      <c r="M135" s="52" t="s">
        <v>661</v>
      </c>
      <c r="N135" s="294">
        <v>44756</v>
      </c>
      <c r="O135" s="52" t="s">
        <v>661</v>
      </c>
      <c r="P135" s="52" t="s">
        <v>82</v>
      </c>
      <c r="Q135" s="52"/>
      <c r="R135" s="52"/>
      <c r="S135" s="52"/>
      <c r="T135" s="40"/>
    </row>
    <row r="136" spans="1:20" s="32" customFormat="1" ht="90" hidden="1" x14ac:dyDescent="0.25">
      <c r="A136" s="20">
        <v>131</v>
      </c>
      <c r="B136" s="149" t="s">
        <v>652</v>
      </c>
      <c r="C136" s="162" t="s">
        <v>1090</v>
      </c>
      <c r="D136" s="180" t="s">
        <v>368</v>
      </c>
      <c r="E136" s="198">
        <v>34326</v>
      </c>
      <c r="F136" s="148" t="s">
        <v>187</v>
      </c>
      <c r="G136" s="20" t="s">
        <v>656</v>
      </c>
      <c r="H136" s="148" t="s">
        <v>1091</v>
      </c>
      <c r="I136" s="221" t="s">
        <v>1092</v>
      </c>
      <c r="J136" s="163" t="s">
        <v>93</v>
      </c>
      <c r="K136" s="159" t="s">
        <v>659</v>
      </c>
      <c r="L136" s="148" t="s">
        <v>687</v>
      </c>
      <c r="M136" s="52" t="s">
        <v>661</v>
      </c>
      <c r="N136" s="294">
        <v>44756</v>
      </c>
      <c r="O136" s="52" t="s">
        <v>661</v>
      </c>
      <c r="P136" s="52" t="s">
        <v>82</v>
      </c>
      <c r="Q136" s="52"/>
      <c r="R136" s="52"/>
      <c r="S136" s="52"/>
      <c r="T136" s="40"/>
    </row>
    <row r="137" spans="1:20" s="32" customFormat="1" ht="195" hidden="1" x14ac:dyDescent="0.25">
      <c r="A137" s="20">
        <v>132</v>
      </c>
      <c r="B137" s="149" t="s">
        <v>652</v>
      </c>
      <c r="C137" s="162" t="s">
        <v>1093</v>
      </c>
      <c r="D137" s="180" t="s">
        <v>368</v>
      </c>
      <c r="E137" s="198">
        <v>34326</v>
      </c>
      <c r="F137" s="148" t="s">
        <v>187</v>
      </c>
      <c r="G137" s="20" t="s">
        <v>656</v>
      </c>
      <c r="H137" s="148" t="s">
        <v>1094</v>
      </c>
      <c r="I137" s="221" t="s">
        <v>1095</v>
      </c>
      <c r="J137" s="163" t="s">
        <v>93</v>
      </c>
      <c r="K137" s="159" t="s">
        <v>659</v>
      </c>
      <c r="L137" s="148" t="s">
        <v>687</v>
      </c>
      <c r="M137" s="52" t="s">
        <v>661</v>
      </c>
      <c r="N137" s="294">
        <v>44756</v>
      </c>
      <c r="O137" s="52" t="s">
        <v>661</v>
      </c>
      <c r="P137" s="52" t="s">
        <v>82</v>
      </c>
      <c r="Q137" s="52"/>
      <c r="R137" s="52"/>
      <c r="S137" s="52"/>
      <c r="T137" s="40"/>
    </row>
    <row r="138" spans="1:20" s="32" customFormat="1" ht="150" hidden="1" x14ac:dyDescent="0.25">
      <c r="A138" s="20">
        <v>133</v>
      </c>
      <c r="B138" s="149" t="s">
        <v>652</v>
      </c>
      <c r="C138" s="162" t="s">
        <v>1096</v>
      </c>
      <c r="D138" s="180" t="s">
        <v>368</v>
      </c>
      <c r="E138" s="198">
        <v>34326</v>
      </c>
      <c r="F138" s="148" t="s">
        <v>187</v>
      </c>
      <c r="G138" s="20" t="s">
        <v>656</v>
      </c>
      <c r="H138" s="148" t="s">
        <v>1097</v>
      </c>
      <c r="I138" s="221" t="s">
        <v>1098</v>
      </c>
      <c r="J138" s="163" t="s">
        <v>1099</v>
      </c>
      <c r="K138" s="159" t="s">
        <v>659</v>
      </c>
      <c r="L138" s="148" t="s">
        <v>687</v>
      </c>
      <c r="M138" s="52" t="s">
        <v>661</v>
      </c>
      <c r="N138" s="294">
        <v>44756</v>
      </c>
      <c r="O138" s="52" t="s">
        <v>661</v>
      </c>
      <c r="P138" s="52" t="s">
        <v>82</v>
      </c>
      <c r="Q138" s="52"/>
      <c r="R138" s="52"/>
      <c r="S138" s="52"/>
      <c r="T138" s="40"/>
    </row>
    <row r="139" spans="1:20" s="32" customFormat="1" ht="165" x14ac:dyDescent="0.25">
      <c r="A139" s="20">
        <v>134</v>
      </c>
      <c r="B139" s="149" t="s">
        <v>652</v>
      </c>
      <c r="C139" s="148" t="s">
        <v>712</v>
      </c>
      <c r="D139" s="180" t="s">
        <v>368</v>
      </c>
      <c r="E139" s="198">
        <v>34326</v>
      </c>
      <c r="F139" s="148" t="s">
        <v>187</v>
      </c>
      <c r="G139" s="20" t="s">
        <v>656</v>
      </c>
      <c r="H139" s="148" t="s">
        <v>1100</v>
      </c>
      <c r="I139" s="221" t="s">
        <v>1101</v>
      </c>
      <c r="J139" s="163" t="s">
        <v>1099</v>
      </c>
      <c r="K139" s="159" t="s">
        <v>659</v>
      </c>
      <c r="L139" s="148" t="s">
        <v>687</v>
      </c>
      <c r="M139" s="52" t="s">
        <v>661</v>
      </c>
      <c r="N139" s="294">
        <v>44756</v>
      </c>
      <c r="O139" s="52" t="s">
        <v>661</v>
      </c>
      <c r="P139" s="52" t="s">
        <v>82</v>
      </c>
      <c r="Q139" s="52"/>
      <c r="R139" s="52"/>
      <c r="S139" s="52"/>
      <c r="T139" s="40"/>
    </row>
    <row r="140" spans="1:20" s="32" customFormat="1" ht="409.5" hidden="1" x14ac:dyDescent="0.25">
      <c r="A140" s="20">
        <v>135</v>
      </c>
      <c r="B140" s="149" t="s">
        <v>929</v>
      </c>
      <c r="C140" s="148" t="s">
        <v>1102</v>
      </c>
      <c r="D140" s="180" t="s">
        <v>1103</v>
      </c>
      <c r="E140" s="198">
        <v>34156</v>
      </c>
      <c r="F140" s="148" t="s">
        <v>187</v>
      </c>
      <c r="G140" s="20" t="s">
        <v>656</v>
      </c>
      <c r="H140" s="148" t="s">
        <v>1104</v>
      </c>
      <c r="I140" s="221" t="s">
        <v>1105</v>
      </c>
      <c r="J140" s="163" t="s">
        <v>93</v>
      </c>
      <c r="K140" s="159" t="s">
        <v>659</v>
      </c>
      <c r="L140" s="148" t="s">
        <v>1106</v>
      </c>
      <c r="M140" s="52" t="s">
        <v>661</v>
      </c>
      <c r="N140" s="294">
        <v>44756</v>
      </c>
      <c r="O140" s="52" t="s">
        <v>661</v>
      </c>
      <c r="P140" s="52" t="s">
        <v>82</v>
      </c>
      <c r="Q140" s="52"/>
      <c r="R140" s="52"/>
      <c r="S140" s="52"/>
      <c r="T140" s="40"/>
    </row>
    <row r="141" spans="1:20" s="32" customFormat="1" ht="409.5" hidden="1" x14ac:dyDescent="0.25">
      <c r="A141" s="20">
        <v>136</v>
      </c>
      <c r="B141" s="147" t="s">
        <v>929</v>
      </c>
      <c r="C141" s="148" t="s">
        <v>1107</v>
      </c>
      <c r="D141" s="180" t="s">
        <v>1103</v>
      </c>
      <c r="E141" s="198">
        <v>34156</v>
      </c>
      <c r="F141" s="148" t="s">
        <v>187</v>
      </c>
      <c r="G141" s="20" t="s">
        <v>656</v>
      </c>
      <c r="H141" s="148" t="s">
        <v>1108</v>
      </c>
      <c r="I141" s="221" t="s">
        <v>1109</v>
      </c>
      <c r="J141" s="163" t="s">
        <v>93</v>
      </c>
      <c r="K141" s="159" t="s">
        <v>659</v>
      </c>
      <c r="L141" s="148" t="s">
        <v>1110</v>
      </c>
      <c r="M141" s="52" t="s">
        <v>661</v>
      </c>
      <c r="N141" s="294">
        <v>44756</v>
      </c>
      <c r="O141" s="52" t="s">
        <v>661</v>
      </c>
      <c r="P141" s="52" t="s">
        <v>82</v>
      </c>
      <c r="Q141" s="52"/>
      <c r="R141" s="52"/>
      <c r="S141" s="52"/>
      <c r="T141" s="40"/>
    </row>
    <row r="142" spans="1:20" s="32" customFormat="1" ht="210" hidden="1" x14ac:dyDescent="0.25">
      <c r="A142" s="20">
        <v>137</v>
      </c>
      <c r="B142" s="149" t="s">
        <v>929</v>
      </c>
      <c r="C142" s="148" t="s">
        <v>843</v>
      </c>
      <c r="D142" s="180" t="s">
        <v>1103</v>
      </c>
      <c r="E142" s="198">
        <v>34152</v>
      </c>
      <c r="F142" s="148" t="s">
        <v>187</v>
      </c>
      <c r="G142" s="20" t="s">
        <v>656</v>
      </c>
      <c r="H142" s="148" t="s">
        <v>1111</v>
      </c>
      <c r="I142" s="221" t="s">
        <v>1112</v>
      </c>
      <c r="J142" s="163" t="s">
        <v>93</v>
      </c>
      <c r="K142" s="159" t="s">
        <v>659</v>
      </c>
      <c r="L142" s="148" t="s">
        <v>1113</v>
      </c>
      <c r="M142" s="52" t="s">
        <v>661</v>
      </c>
      <c r="N142" s="294">
        <v>44756</v>
      </c>
      <c r="O142" s="52" t="s">
        <v>661</v>
      </c>
      <c r="P142" s="52" t="s">
        <v>82</v>
      </c>
      <c r="Q142" s="52"/>
      <c r="R142" s="52"/>
      <c r="S142" s="52"/>
      <c r="T142" s="40"/>
    </row>
    <row r="143" spans="1:20" s="32" customFormat="1" ht="225" hidden="1" x14ac:dyDescent="0.25">
      <c r="A143" s="20">
        <v>138</v>
      </c>
      <c r="B143" s="147" t="s">
        <v>929</v>
      </c>
      <c r="C143" s="160" t="s">
        <v>1114</v>
      </c>
      <c r="D143" s="179" t="s">
        <v>1115</v>
      </c>
      <c r="E143" s="200">
        <v>34152</v>
      </c>
      <c r="F143" s="160" t="s">
        <v>187</v>
      </c>
      <c r="G143" s="20" t="s">
        <v>656</v>
      </c>
      <c r="H143" s="160" t="s">
        <v>1116</v>
      </c>
      <c r="I143" s="223" t="s">
        <v>1117</v>
      </c>
      <c r="J143" s="163" t="s">
        <v>93</v>
      </c>
      <c r="K143" s="159" t="s">
        <v>659</v>
      </c>
      <c r="L143" s="160" t="s">
        <v>1118</v>
      </c>
      <c r="M143" s="52" t="s">
        <v>661</v>
      </c>
      <c r="N143" s="294">
        <v>44756</v>
      </c>
      <c r="O143" s="52" t="s">
        <v>661</v>
      </c>
      <c r="P143" s="52" t="s">
        <v>82</v>
      </c>
      <c r="Q143" s="52"/>
      <c r="R143" s="52"/>
      <c r="S143" s="52"/>
      <c r="T143" s="40"/>
    </row>
    <row r="144" spans="1:20" s="32" customFormat="1" ht="195" hidden="1" x14ac:dyDescent="0.25">
      <c r="A144" s="20">
        <v>139</v>
      </c>
      <c r="B144" s="149" t="s">
        <v>929</v>
      </c>
      <c r="C144" s="160" t="s">
        <v>761</v>
      </c>
      <c r="D144" s="179" t="s">
        <v>1103</v>
      </c>
      <c r="E144" s="200">
        <v>34152</v>
      </c>
      <c r="F144" s="160" t="s">
        <v>187</v>
      </c>
      <c r="G144" s="20" t="s">
        <v>656</v>
      </c>
      <c r="H144" s="160" t="s">
        <v>1119</v>
      </c>
      <c r="I144" s="223" t="s">
        <v>1120</v>
      </c>
      <c r="J144" s="163" t="s">
        <v>93</v>
      </c>
      <c r="K144" s="159" t="s">
        <v>659</v>
      </c>
      <c r="L144" s="160" t="s">
        <v>1121</v>
      </c>
      <c r="M144" s="52" t="s">
        <v>661</v>
      </c>
      <c r="N144" s="294">
        <v>44756</v>
      </c>
      <c r="O144" s="52" t="s">
        <v>661</v>
      </c>
      <c r="P144" s="52" t="s">
        <v>82</v>
      </c>
      <c r="Q144" s="52"/>
      <c r="R144" s="52"/>
      <c r="S144" s="52"/>
      <c r="T144" s="40"/>
    </row>
    <row r="145" spans="1:20" s="32" customFormat="1" ht="210" hidden="1" x14ac:dyDescent="0.25">
      <c r="A145" s="20">
        <v>140</v>
      </c>
      <c r="B145" s="147" t="s">
        <v>929</v>
      </c>
      <c r="C145" s="160" t="s">
        <v>761</v>
      </c>
      <c r="D145" s="179" t="s">
        <v>1103</v>
      </c>
      <c r="E145" s="200">
        <v>34152</v>
      </c>
      <c r="F145" s="160" t="s">
        <v>187</v>
      </c>
      <c r="G145" s="20" t="s">
        <v>656</v>
      </c>
      <c r="H145" s="160" t="s">
        <v>1122</v>
      </c>
      <c r="I145" s="223" t="s">
        <v>1123</v>
      </c>
      <c r="J145" s="163" t="s">
        <v>93</v>
      </c>
      <c r="K145" s="159" t="s">
        <v>659</v>
      </c>
      <c r="L145" s="160" t="s">
        <v>1124</v>
      </c>
      <c r="M145" s="52" t="s">
        <v>661</v>
      </c>
      <c r="N145" s="294">
        <v>44756</v>
      </c>
      <c r="O145" s="52" t="s">
        <v>661</v>
      </c>
      <c r="P145" s="52" t="s">
        <v>82</v>
      </c>
      <c r="Q145" s="52"/>
      <c r="R145" s="52"/>
      <c r="S145" s="52"/>
      <c r="T145" s="40"/>
    </row>
    <row r="146" spans="1:20" s="32" customFormat="1" ht="120" hidden="1" x14ac:dyDescent="0.25">
      <c r="A146" s="20">
        <v>141</v>
      </c>
      <c r="B146" s="149" t="s">
        <v>929</v>
      </c>
      <c r="C146" s="160" t="s">
        <v>761</v>
      </c>
      <c r="D146" s="179" t="s">
        <v>1103</v>
      </c>
      <c r="E146" s="200">
        <v>34152</v>
      </c>
      <c r="F146" s="160" t="s">
        <v>187</v>
      </c>
      <c r="G146" s="20" t="s">
        <v>656</v>
      </c>
      <c r="H146" s="160" t="s">
        <v>1125</v>
      </c>
      <c r="I146" s="223" t="s">
        <v>1126</v>
      </c>
      <c r="J146" s="163" t="s">
        <v>93</v>
      </c>
      <c r="K146" s="159" t="s">
        <v>659</v>
      </c>
      <c r="L146" s="160" t="s">
        <v>1127</v>
      </c>
      <c r="M146" s="52" t="s">
        <v>661</v>
      </c>
      <c r="N146" s="294">
        <v>44756</v>
      </c>
      <c r="O146" s="52" t="s">
        <v>661</v>
      </c>
      <c r="P146" s="52" t="s">
        <v>82</v>
      </c>
      <c r="Q146" s="52"/>
      <c r="R146" s="52"/>
      <c r="S146" s="52"/>
      <c r="T146" s="40"/>
    </row>
    <row r="147" spans="1:20" s="32" customFormat="1" ht="60" hidden="1" x14ac:dyDescent="0.25">
      <c r="A147" s="20">
        <v>142</v>
      </c>
      <c r="B147" s="147" t="s">
        <v>929</v>
      </c>
      <c r="C147" s="160" t="s">
        <v>761</v>
      </c>
      <c r="D147" s="179" t="s">
        <v>1103</v>
      </c>
      <c r="E147" s="200">
        <v>34152</v>
      </c>
      <c r="F147" s="160" t="s">
        <v>187</v>
      </c>
      <c r="G147" s="20" t="s">
        <v>656</v>
      </c>
      <c r="H147" s="160" t="s">
        <v>866</v>
      </c>
      <c r="I147" s="223" t="s">
        <v>1128</v>
      </c>
      <c r="J147" s="163" t="s">
        <v>93</v>
      </c>
      <c r="K147" s="159" t="s">
        <v>659</v>
      </c>
      <c r="L147" s="160" t="s">
        <v>1129</v>
      </c>
      <c r="M147" s="52" t="s">
        <v>661</v>
      </c>
      <c r="N147" s="294">
        <v>44756</v>
      </c>
      <c r="O147" s="52" t="s">
        <v>661</v>
      </c>
      <c r="P147" s="52" t="s">
        <v>82</v>
      </c>
      <c r="Q147" s="52"/>
      <c r="R147" s="52"/>
      <c r="S147" s="52"/>
      <c r="T147" s="40"/>
    </row>
    <row r="148" spans="1:20" s="32" customFormat="1" ht="255" hidden="1" x14ac:dyDescent="0.25">
      <c r="A148" s="20">
        <v>143</v>
      </c>
      <c r="B148" s="149" t="s">
        <v>929</v>
      </c>
      <c r="C148" s="160" t="s">
        <v>761</v>
      </c>
      <c r="D148" s="179" t="s">
        <v>1103</v>
      </c>
      <c r="E148" s="200">
        <v>34152</v>
      </c>
      <c r="F148" s="160" t="s">
        <v>187</v>
      </c>
      <c r="G148" s="20" t="s">
        <v>656</v>
      </c>
      <c r="H148" s="160" t="s">
        <v>1130</v>
      </c>
      <c r="I148" s="223" t="s">
        <v>1131</v>
      </c>
      <c r="J148" s="163" t="s">
        <v>93</v>
      </c>
      <c r="K148" s="159" t="s">
        <v>659</v>
      </c>
      <c r="L148" s="160" t="s">
        <v>1129</v>
      </c>
      <c r="M148" s="52" t="s">
        <v>661</v>
      </c>
      <c r="N148" s="294">
        <v>44756</v>
      </c>
      <c r="O148" s="52" t="s">
        <v>661</v>
      </c>
      <c r="P148" s="52" t="s">
        <v>82</v>
      </c>
      <c r="Q148" s="52"/>
      <c r="R148" s="52"/>
      <c r="S148" s="52"/>
      <c r="T148" s="40"/>
    </row>
    <row r="149" spans="1:20" s="32" customFormat="1" ht="75" hidden="1" x14ac:dyDescent="0.25">
      <c r="A149" s="20">
        <v>144</v>
      </c>
      <c r="B149" s="147" t="s">
        <v>929</v>
      </c>
      <c r="C149" s="160" t="s">
        <v>807</v>
      </c>
      <c r="D149" s="179" t="s">
        <v>1103</v>
      </c>
      <c r="E149" s="200">
        <v>34152</v>
      </c>
      <c r="F149" s="160" t="s">
        <v>187</v>
      </c>
      <c r="G149" s="20" t="s">
        <v>656</v>
      </c>
      <c r="H149" s="160" t="s">
        <v>1132</v>
      </c>
      <c r="I149" s="223" t="s">
        <v>1133</v>
      </c>
      <c r="J149" s="163" t="s">
        <v>93</v>
      </c>
      <c r="K149" s="159" t="s">
        <v>659</v>
      </c>
      <c r="L149" s="160" t="s">
        <v>1134</v>
      </c>
      <c r="M149" s="52" t="s">
        <v>661</v>
      </c>
      <c r="N149" s="294">
        <v>44756</v>
      </c>
      <c r="O149" s="52" t="s">
        <v>661</v>
      </c>
      <c r="P149" s="52" t="s">
        <v>82</v>
      </c>
      <c r="Q149" s="52"/>
      <c r="R149" s="52"/>
      <c r="S149" s="52"/>
      <c r="T149" s="40"/>
    </row>
    <row r="150" spans="1:20" s="32" customFormat="1" ht="210" x14ac:dyDescent="0.25">
      <c r="A150" s="20">
        <v>145</v>
      </c>
      <c r="B150" s="147" t="s">
        <v>652</v>
      </c>
      <c r="C150" s="148" t="s">
        <v>712</v>
      </c>
      <c r="D150" s="180" t="s">
        <v>1135</v>
      </c>
      <c r="E150" s="198">
        <v>34507</v>
      </c>
      <c r="F150" s="148" t="s">
        <v>655</v>
      </c>
      <c r="G150" s="20" t="s">
        <v>656</v>
      </c>
      <c r="H150" s="148" t="s">
        <v>1136</v>
      </c>
      <c r="I150" s="221" t="s">
        <v>1137</v>
      </c>
      <c r="J150" s="163" t="s">
        <v>93</v>
      </c>
      <c r="K150" s="159" t="s">
        <v>659</v>
      </c>
      <c r="L150" s="148" t="s">
        <v>1138</v>
      </c>
      <c r="M150" s="52" t="s">
        <v>661</v>
      </c>
      <c r="N150" s="294">
        <v>44756</v>
      </c>
      <c r="O150" s="52" t="s">
        <v>661</v>
      </c>
      <c r="P150" s="52" t="s">
        <v>82</v>
      </c>
      <c r="Q150" s="52"/>
      <c r="R150" s="52"/>
      <c r="S150" s="52"/>
      <c r="T150" s="40"/>
    </row>
    <row r="151" spans="1:20" s="32" customFormat="1" ht="60" x14ac:dyDescent="0.25">
      <c r="A151" s="20">
        <v>146</v>
      </c>
      <c r="B151" s="147" t="s">
        <v>652</v>
      </c>
      <c r="C151" s="148" t="s">
        <v>712</v>
      </c>
      <c r="D151" s="180" t="s">
        <v>1135</v>
      </c>
      <c r="E151" s="198">
        <v>34507</v>
      </c>
      <c r="F151" s="148" t="s">
        <v>655</v>
      </c>
      <c r="G151" s="20" t="s">
        <v>656</v>
      </c>
      <c r="H151" s="148" t="s">
        <v>1139</v>
      </c>
      <c r="I151" s="221" t="s">
        <v>1140</v>
      </c>
      <c r="J151" s="163" t="s">
        <v>93</v>
      </c>
      <c r="K151" s="159" t="s">
        <v>659</v>
      </c>
      <c r="L151" s="148" t="s">
        <v>1141</v>
      </c>
      <c r="M151" s="52" t="s">
        <v>661</v>
      </c>
      <c r="N151" s="294">
        <v>44756</v>
      </c>
      <c r="O151" s="52" t="s">
        <v>661</v>
      </c>
      <c r="P151" s="52" t="s">
        <v>82</v>
      </c>
      <c r="Q151" s="52"/>
      <c r="R151" s="52"/>
      <c r="S151" s="52"/>
      <c r="T151" s="40"/>
    </row>
    <row r="152" spans="1:20" s="32" customFormat="1" ht="90" hidden="1" x14ac:dyDescent="0.25">
      <c r="A152" s="20">
        <v>147</v>
      </c>
      <c r="B152" s="147" t="s">
        <v>652</v>
      </c>
      <c r="C152" s="160" t="s">
        <v>1142</v>
      </c>
      <c r="D152" s="179" t="s">
        <v>1143</v>
      </c>
      <c r="E152" s="200">
        <v>34549</v>
      </c>
      <c r="F152" s="148" t="s">
        <v>655</v>
      </c>
      <c r="G152" s="20" t="s">
        <v>656</v>
      </c>
      <c r="H152" s="160" t="s">
        <v>847</v>
      </c>
      <c r="I152" s="223" t="s">
        <v>1144</v>
      </c>
      <c r="J152" s="163" t="s">
        <v>1145</v>
      </c>
      <c r="K152" s="159" t="s">
        <v>659</v>
      </c>
      <c r="L152" s="160" t="s">
        <v>1146</v>
      </c>
      <c r="M152" s="52" t="s">
        <v>661</v>
      </c>
      <c r="N152" s="294">
        <v>44756</v>
      </c>
      <c r="O152" s="52" t="s">
        <v>661</v>
      </c>
      <c r="P152" s="52" t="s">
        <v>82</v>
      </c>
      <c r="Q152" s="52"/>
      <c r="R152" s="52"/>
      <c r="S152" s="52"/>
      <c r="T152" s="40"/>
    </row>
    <row r="153" spans="1:20" s="32" customFormat="1" ht="210" hidden="1" x14ac:dyDescent="0.25">
      <c r="A153" s="20">
        <v>148</v>
      </c>
      <c r="B153" s="149" t="s">
        <v>706</v>
      </c>
      <c r="C153" s="148" t="s">
        <v>1147</v>
      </c>
      <c r="D153" s="180" t="s">
        <v>1148</v>
      </c>
      <c r="E153" s="198">
        <v>34549</v>
      </c>
      <c r="F153" s="148" t="s">
        <v>655</v>
      </c>
      <c r="G153" s="20" t="s">
        <v>656</v>
      </c>
      <c r="H153" s="160" t="s">
        <v>844</v>
      </c>
      <c r="I153" s="223" t="s">
        <v>1149</v>
      </c>
      <c r="J153" s="163" t="s">
        <v>93</v>
      </c>
      <c r="K153" s="159" t="s">
        <v>659</v>
      </c>
      <c r="L153" s="160" t="s">
        <v>1150</v>
      </c>
      <c r="M153" s="52" t="s">
        <v>661</v>
      </c>
      <c r="N153" s="294">
        <v>44756</v>
      </c>
      <c r="O153" s="52" t="s">
        <v>661</v>
      </c>
      <c r="P153" s="52" t="s">
        <v>82</v>
      </c>
      <c r="Q153" s="52"/>
      <c r="R153" s="52"/>
      <c r="S153" s="52"/>
      <c r="T153" s="40"/>
    </row>
    <row r="154" spans="1:20" s="32" customFormat="1" ht="135" x14ac:dyDescent="0.25">
      <c r="A154" s="20">
        <v>149</v>
      </c>
      <c r="B154" s="147" t="s">
        <v>652</v>
      </c>
      <c r="C154" s="148" t="s">
        <v>712</v>
      </c>
      <c r="D154" s="180" t="s">
        <v>1151</v>
      </c>
      <c r="E154" s="198">
        <v>34549</v>
      </c>
      <c r="F154" s="148" t="s">
        <v>655</v>
      </c>
      <c r="G154" s="20" t="s">
        <v>656</v>
      </c>
      <c r="H154" s="148" t="s">
        <v>1152</v>
      </c>
      <c r="I154" s="221" t="s">
        <v>1153</v>
      </c>
      <c r="J154" s="163" t="s">
        <v>1154</v>
      </c>
      <c r="K154" s="159" t="s">
        <v>1050</v>
      </c>
      <c r="L154" s="148" t="s">
        <v>1155</v>
      </c>
      <c r="M154" s="52" t="s">
        <v>661</v>
      </c>
      <c r="N154" s="294">
        <v>44756</v>
      </c>
      <c r="O154" s="52" t="s">
        <v>661</v>
      </c>
      <c r="P154" s="52" t="s">
        <v>82</v>
      </c>
      <c r="Q154" s="52"/>
      <c r="R154" s="52"/>
      <c r="S154" s="52"/>
      <c r="T154" s="40"/>
    </row>
    <row r="155" spans="1:20" s="32" customFormat="1" ht="375" x14ac:dyDescent="0.25">
      <c r="A155" s="20">
        <v>150</v>
      </c>
      <c r="B155" s="147" t="s">
        <v>652</v>
      </c>
      <c r="C155" s="148" t="s">
        <v>712</v>
      </c>
      <c r="D155" s="180" t="s">
        <v>1151</v>
      </c>
      <c r="E155" s="198">
        <v>34549</v>
      </c>
      <c r="F155" s="148" t="s">
        <v>655</v>
      </c>
      <c r="G155" s="20" t="s">
        <v>656</v>
      </c>
      <c r="H155" s="148" t="s">
        <v>1156</v>
      </c>
      <c r="I155" s="221" t="s">
        <v>1157</v>
      </c>
      <c r="J155" s="163" t="s">
        <v>1154</v>
      </c>
      <c r="K155" s="159" t="s">
        <v>1050</v>
      </c>
      <c r="L155" s="148" t="s">
        <v>1138</v>
      </c>
      <c r="M155" s="52" t="s">
        <v>661</v>
      </c>
      <c r="N155" s="294">
        <v>44756</v>
      </c>
      <c r="O155" s="52" t="s">
        <v>661</v>
      </c>
      <c r="P155" s="52" t="s">
        <v>82</v>
      </c>
      <c r="Q155" s="52"/>
      <c r="R155" s="52"/>
      <c r="S155" s="52"/>
      <c r="T155" s="40"/>
    </row>
    <row r="156" spans="1:20" s="32" customFormat="1" ht="75" x14ac:dyDescent="0.25">
      <c r="A156" s="20">
        <v>151</v>
      </c>
      <c r="B156" s="147" t="s">
        <v>652</v>
      </c>
      <c r="C156" s="148" t="s">
        <v>712</v>
      </c>
      <c r="D156" s="180" t="s">
        <v>1158</v>
      </c>
      <c r="E156" s="198">
        <v>34667</v>
      </c>
      <c r="F156" s="148" t="s">
        <v>655</v>
      </c>
      <c r="G156" s="20" t="s">
        <v>656</v>
      </c>
      <c r="H156" s="148" t="s">
        <v>1159</v>
      </c>
      <c r="I156" s="221" t="s">
        <v>1160</v>
      </c>
      <c r="J156" s="163" t="s">
        <v>93</v>
      </c>
      <c r="K156" s="159" t="s">
        <v>1050</v>
      </c>
      <c r="L156" s="148" t="s">
        <v>687</v>
      </c>
      <c r="M156" s="52" t="s">
        <v>661</v>
      </c>
      <c r="N156" s="294">
        <v>44756</v>
      </c>
      <c r="O156" s="52" t="s">
        <v>661</v>
      </c>
      <c r="P156" s="52" t="s">
        <v>82</v>
      </c>
      <c r="Q156" s="52"/>
      <c r="R156" s="52"/>
      <c r="S156" s="52"/>
      <c r="T156" s="40"/>
    </row>
    <row r="157" spans="1:20" s="32" customFormat="1" ht="90" hidden="1" x14ac:dyDescent="0.25">
      <c r="A157" s="20">
        <v>152</v>
      </c>
      <c r="B157" s="147" t="s">
        <v>652</v>
      </c>
      <c r="C157" s="148" t="s">
        <v>843</v>
      </c>
      <c r="D157" s="180" t="s">
        <v>1161</v>
      </c>
      <c r="E157" s="198">
        <v>34530</v>
      </c>
      <c r="F157" s="148" t="s">
        <v>568</v>
      </c>
      <c r="G157" s="20" t="s">
        <v>656</v>
      </c>
      <c r="H157" s="148" t="s">
        <v>657</v>
      </c>
      <c r="I157" s="221" t="s">
        <v>1162</v>
      </c>
      <c r="J157" s="163" t="s">
        <v>93</v>
      </c>
      <c r="K157" s="159" t="s">
        <v>1050</v>
      </c>
      <c r="L157" s="148" t="s">
        <v>1163</v>
      </c>
      <c r="M157" s="52" t="s">
        <v>661</v>
      </c>
      <c r="N157" s="294">
        <v>44756</v>
      </c>
      <c r="O157" s="52" t="s">
        <v>661</v>
      </c>
      <c r="P157" s="52" t="s">
        <v>82</v>
      </c>
      <c r="Q157" s="52"/>
      <c r="R157" s="52"/>
      <c r="S157" s="52"/>
      <c r="T157" s="40"/>
    </row>
    <row r="158" spans="1:20" s="32" customFormat="1" ht="315" hidden="1" x14ac:dyDescent="0.25">
      <c r="A158" s="20">
        <v>153</v>
      </c>
      <c r="B158" s="147" t="s">
        <v>706</v>
      </c>
      <c r="C158" s="148" t="s">
        <v>1022</v>
      </c>
      <c r="D158" s="180" t="s">
        <v>1164</v>
      </c>
      <c r="E158" s="198">
        <v>34641</v>
      </c>
      <c r="F158" s="148" t="s">
        <v>629</v>
      </c>
      <c r="G158" s="20" t="s">
        <v>656</v>
      </c>
      <c r="H158" s="148" t="s">
        <v>1165</v>
      </c>
      <c r="I158" s="221" t="s">
        <v>1166</v>
      </c>
      <c r="J158" s="163" t="s">
        <v>1167</v>
      </c>
      <c r="K158" s="159" t="s">
        <v>659</v>
      </c>
      <c r="L158" s="148" t="s">
        <v>1168</v>
      </c>
      <c r="M158" s="52" t="s">
        <v>661</v>
      </c>
      <c r="N158" s="294">
        <v>44756</v>
      </c>
      <c r="O158" s="52" t="s">
        <v>661</v>
      </c>
      <c r="P158" s="52" t="s">
        <v>82</v>
      </c>
      <c r="Q158" s="52"/>
      <c r="R158" s="52"/>
      <c r="S158" s="52"/>
      <c r="T158" s="40"/>
    </row>
    <row r="159" spans="1:20" s="32" customFormat="1" ht="345" hidden="1" x14ac:dyDescent="0.25">
      <c r="A159" s="20">
        <v>154</v>
      </c>
      <c r="B159" s="147" t="s">
        <v>652</v>
      </c>
      <c r="C159" s="148" t="s">
        <v>843</v>
      </c>
      <c r="D159" s="180" t="s">
        <v>1169</v>
      </c>
      <c r="E159" s="198">
        <v>35011</v>
      </c>
      <c r="F159" s="148" t="s">
        <v>655</v>
      </c>
      <c r="G159" s="20" t="s">
        <v>656</v>
      </c>
      <c r="H159" s="148" t="s">
        <v>878</v>
      </c>
      <c r="I159" s="221" t="s">
        <v>1170</v>
      </c>
      <c r="J159" s="163" t="s">
        <v>93</v>
      </c>
      <c r="K159" s="159" t="s">
        <v>1050</v>
      </c>
      <c r="L159" s="148" t="s">
        <v>1171</v>
      </c>
      <c r="M159" s="52" t="s">
        <v>661</v>
      </c>
      <c r="N159" s="294">
        <v>44756</v>
      </c>
      <c r="O159" s="52" t="s">
        <v>661</v>
      </c>
      <c r="P159" s="52" t="s">
        <v>82</v>
      </c>
      <c r="Q159" s="52"/>
      <c r="R159" s="52"/>
      <c r="S159" s="52"/>
      <c r="T159" s="40"/>
    </row>
    <row r="160" spans="1:20" s="32" customFormat="1" ht="210" hidden="1" x14ac:dyDescent="0.25">
      <c r="A160" s="20">
        <v>155</v>
      </c>
      <c r="B160" s="147" t="s">
        <v>706</v>
      </c>
      <c r="C160" s="148" t="s">
        <v>1022</v>
      </c>
      <c r="D160" s="180" t="s">
        <v>1172</v>
      </c>
      <c r="E160" s="198">
        <v>34717</v>
      </c>
      <c r="F160" s="148" t="s">
        <v>187</v>
      </c>
      <c r="G160" s="20" t="s">
        <v>656</v>
      </c>
      <c r="H160" s="148" t="s">
        <v>898</v>
      </c>
      <c r="I160" s="221" t="s">
        <v>1173</v>
      </c>
      <c r="J160" s="163" t="s">
        <v>93</v>
      </c>
      <c r="K160" s="159" t="s">
        <v>659</v>
      </c>
      <c r="L160" s="148" t="s">
        <v>1040</v>
      </c>
      <c r="M160" s="52" t="s">
        <v>661</v>
      </c>
      <c r="N160" s="294">
        <v>44756</v>
      </c>
      <c r="O160" s="52" t="s">
        <v>661</v>
      </c>
      <c r="P160" s="52" t="s">
        <v>82</v>
      </c>
      <c r="Q160" s="52"/>
      <c r="R160" s="52"/>
      <c r="S160" s="52"/>
      <c r="T160" s="40"/>
    </row>
    <row r="161" spans="1:20" s="32" customFormat="1" ht="255" hidden="1" x14ac:dyDescent="0.25">
      <c r="A161" s="20">
        <v>156</v>
      </c>
      <c r="B161" s="149" t="s">
        <v>765</v>
      </c>
      <c r="C161" s="160" t="s">
        <v>761</v>
      </c>
      <c r="D161" s="179" t="s">
        <v>1174</v>
      </c>
      <c r="E161" s="200">
        <v>34867</v>
      </c>
      <c r="F161" s="160" t="s">
        <v>839</v>
      </c>
      <c r="G161" s="20" t="s">
        <v>656</v>
      </c>
      <c r="H161" s="160" t="s">
        <v>1175</v>
      </c>
      <c r="I161" s="223" t="s">
        <v>1176</v>
      </c>
      <c r="J161" s="163" t="s">
        <v>93</v>
      </c>
      <c r="K161" s="159" t="s">
        <v>681</v>
      </c>
      <c r="L161" s="160" t="s">
        <v>1177</v>
      </c>
      <c r="M161" s="52" t="s">
        <v>661</v>
      </c>
      <c r="N161" s="294">
        <v>44756</v>
      </c>
      <c r="O161" s="52" t="s">
        <v>661</v>
      </c>
      <c r="P161" s="52" t="s">
        <v>82</v>
      </c>
      <c r="Q161" s="52"/>
      <c r="R161" s="52"/>
      <c r="S161" s="52"/>
      <c r="T161" s="40"/>
    </row>
    <row r="162" spans="1:20" s="32" customFormat="1" ht="60" x14ac:dyDescent="0.25">
      <c r="A162" s="20">
        <v>157</v>
      </c>
      <c r="B162" s="147" t="s">
        <v>652</v>
      </c>
      <c r="C162" s="148" t="s">
        <v>712</v>
      </c>
      <c r="D162" s="180" t="s">
        <v>1178</v>
      </c>
      <c r="E162" s="198">
        <v>35303</v>
      </c>
      <c r="F162" s="148" t="s">
        <v>655</v>
      </c>
      <c r="G162" s="20" t="s">
        <v>656</v>
      </c>
      <c r="H162" s="148" t="s">
        <v>657</v>
      </c>
      <c r="I162" s="221" t="s">
        <v>1179</v>
      </c>
      <c r="J162" s="163" t="s">
        <v>1180</v>
      </c>
      <c r="K162" s="159" t="s">
        <v>1050</v>
      </c>
      <c r="L162" s="148" t="s">
        <v>1181</v>
      </c>
      <c r="M162" s="52" t="s">
        <v>661</v>
      </c>
      <c r="N162" s="294">
        <v>44756</v>
      </c>
      <c r="O162" s="52" t="s">
        <v>661</v>
      </c>
      <c r="P162" s="52" t="s">
        <v>82</v>
      </c>
      <c r="Q162" s="52"/>
      <c r="R162" s="52"/>
      <c r="S162" s="52"/>
      <c r="T162" s="40"/>
    </row>
    <row r="163" spans="1:20" s="32" customFormat="1" ht="409.5" hidden="1" x14ac:dyDescent="0.25">
      <c r="A163" s="20">
        <v>158</v>
      </c>
      <c r="B163" s="147" t="s">
        <v>652</v>
      </c>
      <c r="C163" s="148" t="s">
        <v>1142</v>
      </c>
      <c r="D163" s="180" t="s">
        <v>1178</v>
      </c>
      <c r="E163" s="198">
        <v>35303</v>
      </c>
      <c r="F163" s="148" t="s">
        <v>655</v>
      </c>
      <c r="G163" s="20" t="s">
        <v>656</v>
      </c>
      <c r="H163" s="148" t="s">
        <v>847</v>
      </c>
      <c r="I163" s="221" t="s">
        <v>1182</v>
      </c>
      <c r="J163" s="163" t="s">
        <v>1183</v>
      </c>
      <c r="K163" s="159" t="s">
        <v>1050</v>
      </c>
      <c r="L163" s="148" t="s">
        <v>1184</v>
      </c>
      <c r="M163" s="52" t="s">
        <v>661</v>
      </c>
      <c r="N163" s="294">
        <v>44756</v>
      </c>
      <c r="O163" s="52" t="s">
        <v>661</v>
      </c>
      <c r="P163" s="52" t="s">
        <v>82</v>
      </c>
      <c r="Q163" s="52"/>
      <c r="R163" s="52"/>
      <c r="S163" s="52"/>
      <c r="T163" s="40"/>
    </row>
    <row r="164" spans="1:20" s="32" customFormat="1" ht="75" hidden="1" x14ac:dyDescent="0.25">
      <c r="A164" s="20">
        <v>159</v>
      </c>
      <c r="B164" s="147" t="s">
        <v>652</v>
      </c>
      <c r="C164" s="148" t="s">
        <v>1185</v>
      </c>
      <c r="D164" s="180" t="s">
        <v>1178</v>
      </c>
      <c r="E164" s="198">
        <v>35303</v>
      </c>
      <c r="F164" s="148" t="s">
        <v>655</v>
      </c>
      <c r="G164" s="20" t="s">
        <v>656</v>
      </c>
      <c r="H164" s="148" t="s">
        <v>862</v>
      </c>
      <c r="I164" s="221" t="s">
        <v>1186</v>
      </c>
      <c r="J164" s="163" t="s">
        <v>1187</v>
      </c>
      <c r="K164" s="159" t="s">
        <v>1188</v>
      </c>
      <c r="L164" s="148" t="s">
        <v>1189</v>
      </c>
      <c r="M164" s="52" t="s">
        <v>661</v>
      </c>
      <c r="N164" s="294">
        <v>44756</v>
      </c>
      <c r="O164" s="52" t="s">
        <v>661</v>
      </c>
      <c r="P164" s="52" t="s">
        <v>82</v>
      </c>
      <c r="Q164" s="52"/>
      <c r="R164" s="52"/>
      <c r="S164" s="52"/>
      <c r="T164" s="40"/>
    </row>
    <row r="165" spans="1:20" s="32" customFormat="1" ht="105" hidden="1" x14ac:dyDescent="0.25">
      <c r="A165" s="20">
        <v>160</v>
      </c>
      <c r="B165" s="147" t="s">
        <v>652</v>
      </c>
      <c r="C165" s="148" t="s">
        <v>1185</v>
      </c>
      <c r="D165" s="180" t="s">
        <v>1178</v>
      </c>
      <c r="E165" s="198">
        <v>35303</v>
      </c>
      <c r="F165" s="148" t="s">
        <v>655</v>
      </c>
      <c r="G165" s="20" t="s">
        <v>656</v>
      </c>
      <c r="H165" s="148" t="s">
        <v>1190</v>
      </c>
      <c r="I165" s="221" t="s">
        <v>1191</v>
      </c>
      <c r="J165" s="163" t="s">
        <v>1192</v>
      </c>
      <c r="K165" s="159" t="s">
        <v>1188</v>
      </c>
      <c r="L165" s="148" t="s">
        <v>1193</v>
      </c>
      <c r="M165" s="52" t="s">
        <v>661</v>
      </c>
      <c r="N165" s="294">
        <v>44756</v>
      </c>
      <c r="O165" s="52" t="s">
        <v>661</v>
      </c>
      <c r="P165" s="52" t="s">
        <v>82</v>
      </c>
      <c r="Q165" s="52"/>
      <c r="R165" s="52"/>
      <c r="S165" s="52"/>
      <c r="T165" s="40"/>
    </row>
    <row r="166" spans="1:20" s="32" customFormat="1" ht="105" hidden="1" x14ac:dyDescent="0.25">
      <c r="A166" s="20">
        <v>161</v>
      </c>
      <c r="B166" s="147" t="s">
        <v>652</v>
      </c>
      <c r="C166" s="148" t="s">
        <v>1185</v>
      </c>
      <c r="D166" s="180" t="s">
        <v>1178</v>
      </c>
      <c r="E166" s="198">
        <v>35303</v>
      </c>
      <c r="F166" s="148" t="s">
        <v>655</v>
      </c>
      <c r="G166" s="20" t="s">
        <v>656</v>
      </c>
      <c r="H166" s="148" t="s">
        <v>1104</v>
      </c>
      <c r="I166" s="221" t="s">
        <v>1194</v>
      </c>
      <c r="J166" s="163" t="s">
        <v>1195</v>
      </c>
      <c r="K166" s="159" t="s">
        <v>1188</v>
      </c>
      <c r="L166" s="148" t="s">
        <v>1196</v>
      </c>
      <c r="M166" s="52" t="s">
        <v>661</v>
      </c>
      <c r="N166" s="294">
        <v>44756</v>
      </c>
      <c r="O166" s="52" t="s">
        <v>661</v>
      </c>
      <c r="P166" s="52" t="s">
        <v>82</v>
      </c>
      <c r="Q166" s="52"/>
      <c r="R166" s="52"/>
      <c r="S166" s="52"/>
      <c r="T166" s="40"/>
    </row>
    <row r="167" spans="1:20" s="32" customFormat="1" ht="120" hidden="1" x14ac:dyDescent="0.25">
      <c r="A167" s="20">
        <v>162</v>
      </c>
      <c r="B167" s="147" t="s">
        <v>652</v>
      </c>
      <c r="C167" s="148" t="s">
        <v>1185</v>
      </c>
      <c r="D167" s="180" t="s">
        <v>1178</v>
      </c>
      <c r="E167" s="198">
        <v>35303</v>
      </c>
      <c r="F167" s="148" t="s">
        <v>655</v>
      </c>
      <c r="G167" s="20" t="s">
        <v>656</v>
      </c>
      <c r="H167" s="148" t="s">
        <v>1197</v>
      </c>
      <c r="I167" s="221" t="s">
        <v>1198</v>
      </c>
      <c r="J167" s="163" t="s">
        <v>1199</v>
      </c>
      <c r="K167" s="159" t="s">
        <v>1188</v>
      </c>
      <c r="L167" s="148" t="s">
        <v>1200</v>
      </c>
      <c r="M167" s="52" t="s">
        <v>661</v>
      </c>
      <c r="N167" s="294">
        <v>44756</v>
      </c>
      <c r="O167" s="52" t="s">
        <v>661</v>
      </c>
      <c r="P167" s="52" t="s">
        <v>82</v>
      </c>
      <c r="Q167" s="52"/>
      <c r="R167" s="52"/>
      <c r="S167" s="52"/>
      <c r="T167" s="40"/>
    </row>
    <row r="168" spans="1:20" s="32" customFormat="1" ht="60" hidden="1" x14ac:dyDescent="0.25">
      <c r="A168" s="20">
        <v>163</v>
      </c>
      <c r="B168" s="147" t="s">
        <v>652</v>
      </c>
      <c r="C168" s="160" t="s">
        <v>1142</v>
      </c>
      <c r="D168" s="179" t="s">
        <v>1178</v>
      </c>
      <c r="E168" s="200">
        <v>35303</v>
      </c>
      <c r="F168" s="148" t="s">
        <v>655</v>
      </c>
      <c r="G168" s="20" t="s">
        <v>656</v>
      </c>
      <c r="H168" s="160" t="s">
        <v>875</v>
      </c>
      <c r="I168" s="223" t="s">
        <v>1201</v>
      </c>
      <c r="J168" s="163" t="s">
        <v>1202</v>
      </c>
      <c r="K168" s="159" t="s">
        <v>1188</v>
      </c>
      <c r="L168" s="160" t="s">
        <v>1203</v>
      </c>
      <c r="M168" s="52" t="s">
        <v>661</v>
      </c>
      <c r="N168" s="294">
        <v>44756</v>
      </c>
      <c r="O168" s="52" t="s">
        <v>661</v>
      </c>
      <c r="P168" s="52" t="s">
        <v>82</v>
      </c>
      <c r="Q168" s="52"/>
      <c r="R168" s="52"/>
      <c r="S168" s="52"/>
      <c r="T168" s="40"/>
    </row>
    <row r="169" spans="1:20" s="32" customFormat="1" ht="135" hidden="1" x14ac:dyDescent="0.25">
      <c r="A169" s="20">
        <v>164</v>
      </c>
      <c r="B169" s="147" t="s">
        <v>652</v>
      </c>
      <c r="C169" s="148" t="s">
        <v>1142</v>
      </c>
      <c r="D169" s="180" t="s">
        <v>1178</v>
      </c>
      <c r="E169" s="198">
        <v>35303</v>
      </c>
      <c r="F169" s="148" t="s">
        <v>655</v>
      </c>
      <c r="G169" s="20" t="s">
        <v>656</v>
      </c>
      <c r="H169" s="148" t="s">
        <v>875</v>
      </c>
      <c r="I169" s="221" t="s">
        <v>1204</v>
      </c>
      <c r="J169" s="163" t="s">
        <v>1205</v>
      </c>
      <c r="K169" s="159" t="s">
        <v>1188</v>
      </c>
      <c r="L169" s="148" t="s">
        <v>1206</v>
      </c>
      <c r="M169" s="52" t="s">
        <v>661</v>
      </c>
      <c r="N169" s="294">
        <v>44756</v>
      </c>
      <c r="O169" s="52" t="s">
        <v>661</v>
      </c>
      <c r="P169" s="52" t="s">
        <v>82</v>
      </c>
      <c r="Q169" s="52"/>
      <c r="R169" s="52"/>
      <c r="S169" s="52"/>
      <c r="T169" s="40"/>
    </row>
    <row r="170" spans="1:20" s="32" customFormat="1" ht="60" hidden="1" x14ac:dyDescent="0.25">
      <c r="A170" s="20">
        <v>165</v>
      </c>
      <c r="B170" s="147" t="s">
        <v>652</v>
      </c>
      <c r="C170" s="148" t="s">
        <v>1185</v>
      </c>
      <c r="D170" s="180" t="s">
        <v>1207</v>
      </c>
      <c r="E170" s="198" t="s">
        <v>1208</v>
      </c>
      <c r="F170" s="148" t="s">
        <v>568</v>
      </c>
      <c r="G170" s="20" t="s">
        <v>656</v>
      </c>
      <c r="H170" s="148" t="s">
        <v>657</v>
      </c>
      <c r="I170" s="221" t="s">
        <v>1209</v>
      </c>
      <c r="J170" s="163" t="s">
        <v>1210</v>
      </c>
      <c r="K170" s="159" t="s">
        <v>1188</v>
      </c>
      <c r="L170" s="148" t="s">
        <v>1211</v>
      </c>
      <c r="M170" s="52" t="s">
        <v>661</v>
      </c>
      <c r="N170" s="294">
        <v>44756</v>
      </c>
      <c r="O170" s="52" t="s">
        <v>661</v>
      </c>
      <c r="P170" s="52" t="s">
        <v>82</v>
      </c>
      <c r="Q170" s="52"/>
      <c r="R170" s="52"/>
      <c r="S170" s="52"/>
      <c r="T170" s="40"/>
    </row>
    <row r="171" spans="1:20" s="32" customFormat="1" ht="225" hidden="1" x14ac:dyDescent="0.25">
      <c r="A171" s="20">
        <v>166</v>
      </c>
      <c r="B171" s="147" t="s">
        <v>652</v>
      </c>
      <c r="C171" s="148" t="s">
        <v>1212</v>
      </c>
      <c r="D171" s="180" t="s">
        <v>1213</v>
      </c>
      <c r="E171" s="198">
        <v>35468</v>
      </c>
      <c r="F171" s="148" t="s">
        <v>1214</v>
      </c>
      <c r="G171" s="20" t="s">
        <v>656</v>
      </c>
      <c r="H171" s="148" t="s">
        <v>1215</v>
      </c>
      <c r="I171" s="221" t="s">
        <v>1216</v>
      </c>
      <c r="J171" s="163" t="s">
        <v>1217</v>
      </c>
      <c r="K171" s="159" t="s">
        <v>1188</v>
      </c>
      <c r="L171" s="148" t="s">
        <v>1218</v>
      </c>
      <c r="M171" s="52" t="s">
        <v>661</v>
      </c>
      <c r="N171" s="294">
        <v>44756</v>
      </c>
      <c r="O171" s="52" t="s">
        <v>661</v>
      </c>
      <c r="P171" s="52" t="s">
        <v>82</v>
      </c>
      <c r="Q171" s="52"/>
      <c r="R171" s="52"/>
      <c r="S171" s="52"/>
      <c r="T171" s="40"/>
    </row>
    <row r="172" spans="1:20" s="32" customFormat="1" ht="60" hidden="1" x14ac:dyDescent="0.25">
      <c r="A172" s="20">
        <v>167</v>
      </c>
      <c r="B172" s="147" t="s">
        <v>652</v>
      </c>
      <c r="C172" s="148" t="s">
        <v>843</v>
      </c>
      <c r="D172" s="180" t="s">
        <v>1219</v>
      </c>
      <c r="E172" s="198">
        <v>35620</v>
      </c>
      <c r="F172" s="148" t="s">
        <v>187</v>
      </c>
      <c r="G172" s="20" t="s">
        <v>656</v>
      </c>
      <c r="H172" s="148" t="s">
        <v>1220</v>
      </c>
      <c r="I172" s="221" t="s">
        <v>1221</v>
      </c>
      <c r="J172" s="163" t="s">
        <v>93</v>
      </c>
      <c r="K172" s="159" t="s">
        <v>1188</v>
      </c>
      <c r="L172" s="148" t="s">
        <v>1222</v>
      </c>
      <c r="M172" s="52" t="s">
        <v>661</v>
      </c>
      <c r="N172" s="294">
        <v>44756</v>
      </c>
      <c r="O172" s="52" t="s">
        <v>661</v>
      </c>
      <c r="P172" s="52" t="s">
        <v>82</v>
      </c>
      <c r="Q172" s="52"/>
      <c r="R172" s="52"/>
      <c r="S172" s="52"/>
      <c r="T172" s="40"/>
    </row>
    <row r="173" spans="1:20" s="32" customFormat="1" ht="150" hidden="1" x14ac:dyDescent="0.25">
      <c r="A173" s="20">
        <v>168</v>
      </c>
      <c r="B173" s="147" t="s">
        <v>652</v>
      </c>
      <c r="C173" s="148" t="s">
        <v>1223</v>
      </c>
      <c r="D173" s="180" t="s">
        <v>1219</v>
      </c>
      <c r="E173" s="198">
        <v>35620</v>
      </c>
      <c r="F173" s="148" t="s">
        <v>187</v>
      </c>
      <c r="G173" s="20" t="s">
        <v>656</v>
      </c>
      <c r="H173" s="148" t="s">
        <v>1224</v>
      </c>
      <c r="I173" s="221" t="s">
        <v>1225</v>
      </c>
      <c r="J173" s="163" t="s">
        <v>93</v>
      </c>
      <c r="K173" s="159" t="s">
        <v>1188</v>
      </c>
      <c r="L173" s="148" t="s">
        <v>1226</v>
      </c>
      <c r="M173" s="52" t="s">
        <v>661</v>
      </c>
      <c r="N173" s="294">
        <v>44756</v>
      </c>
      <c r="O173" s="52" t="s">
        <v>661</v>
      </c>
      <c r="P173" s="52" t="s">
        <v>82</v>
      </c>
      <c r="Q173" s="52"/>
      <c r="R173" s="52"/>
      <c r="S173" s="52"/>
      <c r="T173" s="40"/>
    </row>
    <row r="174" spans="1:20" s="32" customFormat="1" ht="60" hidden="1" x14ac:dyDescent="0.25">
      <c r="A174" s="20">
        <v>169</v>
      </c>
      <c r="B174" s="147" t="s">
        <v>652</v>
      </c>
      <c r="C174" s="148" t="s">
        <v>1227</v>
      </c>
      <c r="D174" s="148" t="s">
        <v>1228</v>
      </c>
      <c r="E174" s="198">
        <v>35536</v>
      </c>
      <c r="F174" s="148" t="s">
        <v>1229</v>
      </c>
      <c r="G174" s="20" t="s">
        <v>656</v>
      </c>
      <c r="H174" s="148" t="s">
        <v>1230</v>
      </c>
      <c r="I174" s="221" t="s">
        <v>1231</v>
      </c>
      <c r="J174" s="163" t="s">
        <v>93</v>
      </c>
      <c r="K174" s="159" t="s">
        <v>1188</v>
      </c>
      <c r="L174" s="148" t="s">
        <v>1232</v>
      </c>
      <c r="M174" s="52" t="s">
        <v>661</v>
      </c>
      <c r="N174" s="294">
        <v>44756</v>
      </c>
      <c r="O174" s="52" t="s">
        <v>661</v>
      </c>
      <c r="P174" s="52" t="s">
        <v>82</v>
      </c>
      <c r="Q174" s="52"/>
      <c r="R174" s="52"/>
      <c r="S174" s="52"/>
      <c r="T174" s="40"/>
    </row>
    <row r="175" spans="1:20" s="32" customFormat="1" ht="409.5" hidden="1" x14ac:dyDescent="0.25">
      <c r="A175" s="20">
        <v>170</v>
      </c>
      <c r="B175" s="147" t="s">
        <v>652</v>
      </c>
      <c r="C175" s="148" t="s">
        <v>1233</v>
      </c>
      <c r="D175" s="180" t="s">
        <v>372</v>
      </c>
      <c r="E175" s="198">
        <v>35468</v>
      </c>
      <c r="F175" s="148" t="s">
        <v>187</v>
      </c>
      <c r="G175" s="20" t="s">
        <v>656</v>
      </c>
      <c r="H175" s="148" t="s">
        <v>1234</v>
      </c>
      <c r="I175" s="221" t="s">
        <v>1235</v>
      </c>
      <c r="J175" s="163" t="s">
        <v>1236</v>
      </c>
      <c r="K175" s="159" t="s">
        <v>659</v>
      </c>
      <c r="L175" s="160" t="s">
        <v>1237</v>
      </c>
      <c r="M175" s="52" t="s">
        <v>661</v>
      </c>
      <c r="N175" s="294">
        <v>44756</v>
      </c>
      <c r="O175" s="52" t="s">
        <v>661</v>
      </c>
      <c r="P175" s="52" t="s">
        <v>82</v>
      </c>
      <c r="Q175" s="52"/>
      <c r="R175" s="52"/>
      <c r="S175" s="52"/>
      <c r="T175" s="40"/>
    </row>
    <row r="176" spans="1:20" s="32" customFormat="1" ht="285" hidden="1" x14ac:dyDescent="0.25">
      <c r="A176" s="20">
        <v>171</v>
      </c>
      <c r="B176" s="149" t="s">
        <v>706</v>
      </c>
      <c r="C176" s="160" t="s">
        <v>1022</v>
      </c>
      <c r="D176" s="179" t="s">
        <v>1238</v>
      </c>
      <c r="E176" s="200">
        <v>35537</v>
      </c>
      <c r="F176" s="160" t="s">
        <v>568</v>
      </c>
      <c r="G176" s="20" t="s">
        <v>656</v>
      </c>
      <c r="H176" s="160" t="s">
        <v>1239</v>
      </c>
      <c r="I176" s="223" t="s">
        <v>1240</v>
      </c>
      <c r="J176" s="163" t="s">
        <v>1241</v>
      </c>
      <c r="K176" s="159" t="s">
        <v>659</v>
      </c>
      <c r="L176" s="160" t="s">
        <v>1242</v>
      </c>
      <c r="M176" s="52" t="s">
        <v>661</v>
      </c>
      <c r="N176" s="294">
        <v>44756</v>
      </c>
      <c r="O176" s="52" t="s">
        <v>661</v>
      </c>
      <c r="P176" s="52" t="s">
        <v>82</v>
      </c>
      <c r="Q176" s="52"/>
      <c r="R176" s="52"/>
      <c r="S176" s="52"/>
      <c r="T176" s="40"/>
    </row>
    <row r="177" spans="1:20" s="32" customFormat="1" ht="240" hidden="1" x14ac:dyDescent="0.25">
      <c r="A177" s="20">
        <v>172</v>
      </c>
      <c r="B177" s="149" t="s">
        <v>706</v>
      </c>
      <c r="C177" s="160" t="s">
        <v>1022</v>
      </c>
      <c r="D177" s="179" t="s">
        <v>1243</v>
      </c>
      <c r="E177" s="200">
        <v>35778</v>
      </c>
      <c r="F177" s="160" t="s">
        <v>1244</v>
      </c>
      <c r="G177" s="20" t="s">
        <v>656</v>
      </c>
      <c r="H177" s="160" t="s">
        <v>871</v>
      </c>
      <c r="I177" s="223" t="s">
        <v>1245</v>
      </c>
      <c r="J177" s="163" t="s">
        <v>1246</v>
      </c>
      <c r="K177" s="159" t="s">
        <v>659</v>
      </c>
      <c r="L177" s="160" t="s">
        <v>1247</v>
      </c>
      <c r="M177" s="52" t="s">
        <v>661</v>
      </c>
      <c r="N177" s="294">
        <v>44756</v>
      </c>
      <c r="O177" s="52" t="s">
        <v>661</v>
      </c>
      <c r="P177" s="52" t="s">
        <v>82</v>
      </c>
      <c r="Q177" s="52"/>
      <c r="R177" s="52"/>
      <c r="S177" s="52"/>
      <c r="T177" s="40"/>
    </row>
    <row r="178" spans="1:20" s="32" customFormat="1" ht="210" hidden="1" x14ac:dyDescent="0.25">
      <c r="A178" s="20">
        <v>173</v>
      </c>
      <c r="B178" s="147" t="s">
        <v>652</v>
      </c>
      <c r="C178" s="148" t="s">
        <v>843</v>
      </c>
      <c r="D178" s="180" t="s">
        <v>1243</v>
      </c>
      <c r="E178" s="198">
        <v>35778</v>
      </c>
      <c r="F178" s="148" t="s">
        <v>1244</v>
      </c>
      <c r="G178" s="20" t="s">
        <v>656</v>
      </c>
      <c r="H178" s="148" t="s">
        <v>875</v>
      </c>
      <c r="I178" s="221" t="s">
        <v>1248</v>
      </c>
      <c r="J178" s="163" t="s">
        <v>1246</v>
      </c>
      <c r="K178" s="159" t="s">
        <v>1249</v>
      </c>
      <c r="L178" s="148" t="s">
        <v>1250</v>
      </c>
      <c r="M178" s="52" t="s">
        <v>661</v>
      </c>
      <c r="N178" s="294">
        <v>44756</v>
      </c>
      <c r="O178" s="52" t="s">
        <v>661</v>
      </c>
      <c r="P178" s="52" t="s">
        <v>82</v>
      </c>
      <c r="Q178" s="52"/>
      <c r="R178" s="52"/>
      <c r="S178" s="52"/>
      <c r="T178" s="40"/>
    </row>
    <row r="179" spans="1:20" s="32" customFormat="1" ht="75" hidden="1" x14ac:dyDescent="0.25">
      <c r="A179" s="20">
        <v>174</v>
      </c>
      <c r="B179" s="149" t="s">
        <v>765</v>
      </c>
      <c r="C179" s="160" t="s">
        <v>761</v>
      </c>
      <c r="D179" s="179" t="s">
        <v>1251</v>
      </c>
      <c r="E179" s="200">
        <v>35661</v>
      </c>
      <c r="F179" s="160" t="s">
        <v>187</v>
      </c>
      <c r="G179" s="20" t="s">
        <v>656</v>
      </c>
      <c r="H179" s="160" t="s">
        <v>844</v>
      </c>
      <c r="I179" s="223" t="s">
        <v>1252</v>
      </c>
      <c r="J179" s="163" t="s">
        <v>93</v>
      </c>
      <c r="K179" s="159" t="s">
        <v>681</v>
      </c>
      <c r="L179" s="160" t="s">
        <v>1163</v>
      </c>
      <c r="M179" s="52" t="s">
        <v>661</v>
      </c>
      <c r="N179" s="294">
        <v>44756</v>
      </c>
      <c r="O179" s="52" t="s">
        <v>661</v>
      </c>
      <c r="P179" s="52" t="s">
        <v>82</v>
      </c>
      <c r="Q179" s="52"/>
      <c r="R179" s="52"/>
      <c r="S179" s="52"/>
      <c r="T179" s="40"/>
    </row>
    <row r="180" spans="1:20" s="32" customFormat="1" ht="225" hidden="1" x14ac:dyDescent="0.25">
      <c r="A180" s="20">
        <v>175</v>
      </c>
      <c r="B180" s="149" t="s">
        <v>781</v>
      </c>
      <c r="C180" s="160" t="s">
        <v>807</v>
      </c>
      <c r="D180" s="179" t="s">
        <v>1243</v>
      </c>
      <c r="E180" s="200">
        <v>35778</v>
      </c>
      <c r="F180" s="160" t="s">
        <v>1244</v>
      </c>
      <c r="G180" s="20" t="s">
        <v>656</v>
      </c>
      <c r="H180" s="160" t="s">
        <v>1253</v>
      </c>
      <c r="I180" s="223" t="s">
        <v>1254</v>
      </c>
      <c r="J180" s="163" t="s">
        <v>1246</v>
      </c>
      <c r="K180" s="159" t="s">
        <v>681</v>
      </c>
      <c r="L180" s="160" t="s">
        <v>1255</v>
      </c>
      <c r="M180" s="52" t="s">
        <v>661</v>
      </c>
      <c r="N180" s="294">
        <v>44756</v>
      </c>
      <c r="O180" s="52" t="s">
        <v>661</v>
      </c>
      <c r="P180" s="52" t="s">
        <v>82</v>
      </c>
      <c r="Q180" s="52"/>
      <c r="R180" s="52"/>
      <c r="S180" s="52"/>
      <c r="T180" s="40"/>
    </row>
    <row r="181" spans="1:20" s="32" customFormat="1" ht="135" hidden="1" x14ac:dyDescent="0.25">
      <c r="A181" s="20">
        <v>176</v>
      </c>
      <c r="B181" s="147" t="s">
        <v>652</v>
      </c>
      <c r="C181" s="148" t="s">
        <v>1045</v>
      </c>
      <c r="D181" s="180" t="s">
        <v>1256</v>
      </c>
      <c r="E181" s="198">
        <v>35915</v>
      </c>
      <c r="F181" s="148" t="s">
        <v>655</v>
      </c>
      <c r="G181" s="20" t="s">
        <v>656</v>
      </c>
      <c r="H181" s="148" t="s">
        <v>1257</v>
      </c>
      <c r="I181" s="221" t="s">
        <v>1258</v>
      </c>
      <c r="J181" s="163" t="s">
        <v>1259</v>
      </c>
      <c r="K181" s="159" t="s">
        <v>1050</v>
      </c>
      <c r="L181" s="148" t="s">
        <v>1260</v>
      </c>
      <c r="M181" s="52" t="s">
        <v>661</v>
      </c>
      <c r="N181" s="294">
        <v>44756</v>
      </c>
      <c r="O181" s="52" t="s">
        <v>661</v>
      </c>
      <c r="P181" s="52" t="s">
        <v>82</v>
      </c>
      <c r="Q181" s="52"/>
      <c r="R181" s="52"/>
      <c r="S181" s="52"/>
      <c r="T181" s="40"/>
    </row>
    <row r="182" spans="1:20" s="32" customFormat="1" ht="135" hidden="1" x14ac:dyDescent="0.25">
      <c r="A182" s="20">
        <v>177</v>
      </c>
      <c r="B182" s="147" t="s">
        <v>652</v>
      </c>
      <c r="C182" s="148" t="s">
        <v>1045</v>
      </c>
      <c r="D182" s="180" t="s">
        <v>1256</v>
      </c>
      <c r="E182" s="198">
        <v>35915</v>
      </c>
      <c r="F182" s="148" t="s">
        <v>655</v>
      </c>
      <c r="G182" s="20" t="s">
        <v>656</v>
      </c>
      <c r="H182" s="148" t="s">
        <v>1261</v>
      </c>
      <c r="I182" s="221" t="s">
        <v>1262</v>
      </c>
      <c r="J182" s="163" t="s">
        <v>1259</v>
      </c>
      <c r="K182" s="159" t="s">
        <v>1050</v>
      </c>
      <c r="L182" s="148" t="s">
        <v>1263</v>
      </c>
      <c r="M182" s="52" t="s">
        <v>661</v>
      </c>
      <c r="N182" s="294">
        <v>44756</v>
      </c>
      <c r="O182" s="52" t="s">
        <v>661</v>
      </c>
      <c r="P182" s="52" t="s">
        <v>82</v>
      </c>
      <c r="Q182" s="52"/>
      <c r="R182" s="52"/>
      <c r="S182" s="52"/>
      <c r="T182" s="40"/>
    </row>
    <row r="183" spans="1:20" s="32" customFormat="1" ht="60" hidden="1" x14ac:dyDescent="0.25">
      <c r="A183" s="20">
        <v>178</v>
      </c>
      <c r="B183" s="147" t="s">
        <v>652</v>
      </c>
      <c r="C183" s="148" t="s">
        <v>1045</v>
      </c>
      <c r="D183" s="180" t="s">
        <v>1256</v>
      </c>
      <c r="E183" s="198">
        <v>35915</v>
      </c>
      <c r="F183" s="148" t="s">
        <v>655</v>
      </c>
      <c r="G183" s="20" t="s">
        <v>656</v>
      </c>
      <c r="H183" s="148" t="s">
        <v>934</v>
      </c>
      <c r="I183" s="221" t="s">
        <v>1264</v>
      </c>
      <c r="J183" s="163" t="s">
        <v>1259</v>
      </c>
      <c r="K183" s="159" t="s">
        <v>1050</v>
      </c>
      <c r="L183" s="148" t="s">
        <v>1265</v>
      </c>
      <c r="M183" s="52" t="s">
        <v>661</v>
      </c>
      <c r="N183" s="294">
        <v>44756</v>
      </c>
      <c r="O183" s="52" t="s">
        <v>661</v>
      </c>
      <c r="P183" s="52" t="s">
        <v>82</v>
      </c>
      <c r="Q183" s="52"/>
      <c r="R183" s="52"/>
      <c r="S183" s="52"/>
      <c r="T183" s="40"/>
    </row>
    <row r="184" spans="1:20" s="32" customFormat="1" ht="60" hidden="1" x14ac:dyDescent="0.25">
      <c r="A184" s="20">
        <v>179</v>
      </c>
      <c r="B184" s="149" t="s">
        <v>706</v>
      </c>
      <c r="C184" s="160" t="s">
        <v>1022</v>
      </c>
      <c r="D184" s="179" t="s">
        <v>1266</v>
      </c>
      <c r="E184" s="200">
        <v>36349</v>
      </c>
      <c r="F184" s="160" t="s">
        <v>629</v>
      </c>
      <c r="G184" s="20" t="s">
        <v>656</v>
      </c>
      <c r="H184" s="160" t="s">
        <v>657</v>
      </c>
      <c r="I184" s="223" t="s">
        <v>1267</v>
      </c>
      <c r="J184" s="163" t="s">
        <v>93</v>
      </c>
      <c r="K184" s="159" t="s">
        <v>659</v>
      </c>
      <c r="L184" s="160" t="s">
        <v>1268</v>
      </c>
      <c r="M184" s="52" t="s">
        <v>661</v>
      </c>
      <c r="N184" s="294">
        <v>44756</v>
      </c>
      <c r="O184" s="52" t="s">
        <v>661</v>
      </c>
      <c r="P184" s="52" t="s">
        <v>82</v>
      </c>
      <c r="Q184" s="52"/>
      <c r="R184" s="52"/>
      <c r="S184" s="52"/>
      <c r="T184" s="40"/>
    </row>
    <row r="185" spans="1:20" s="32" customFormat="1" ht="255" hidden="1" x14ac:dyDescent="0.25">
      <c r="A185" s="20">
        <v>180</v>
      </c>
      <c r="B185" s="149" t="s">
        <v>706</v>
      </c>
      <c r="C185" s="160" t="s">
        <v>1022</v>
      </c>
      <c r="D185" s="179" t="s">
        <v>1266</v>
      </c>
      <c r="E185" s="200">
        <v>36349</v>
      </c>
      <c r="F185" s="160" t="s">
        <v>629</v>
      </c>
      <c r="G185" s="20" t="s">
        <v>656</v>
      </c>
      <c r="H185" s="160" t="s">
        <v>878</v>
      </c>
      <c r="I185" s="223" t="s">
        <v>1269</v>
      </c>
      <c r="J185" s="163" t="s">
        <v>93</v>
      </c>
      <c r="K185" s="159" t="s">
        <v>659</v>
      </c>
      <c r="L185" s="160" t="s">
        <v>1268</v>
      </c>
      <c r="M185" s="52" t="s">
        <v>661</v>
      </c>
      <c r="N185" s="294">
        <v>44756</v>
      </c>
      <c r="O185" s="52" t="s">
        <v>661</v>
      </c>
      <c r="P185" s="52" t="s">
        <v>82</v>
      </c>
      <c r="Q185" s="52"/>
      <c r="R185" s="52"/>
      <c r="S185" s="52"/>
      <c r="T185" s="40"/>
    </row>
    <row r="186" spans="1:20" s="32" customFormat="1" ht="75" hidden="1" x14ac:dyDescent="0.25">
      <c r="A186" s="20">
        <v>181</v>
      </c>
      <c r="B186" s="147" t="s">
        <v>652</v>
      </c>
      <c r="C186" s="148" t="s">
        <v>1270</v>
      </c>
      <c r="D186" s="180" t="s">
        <v>1271</v>
      </c>
      <c r="E186" s="198">
        <v>36369</v>
      </c>
      <c r="F186" s="148" t="s">
        <v>655</v>
      </c>
      <c r="G186" s="20" t="s">
        <v>656</v>
      </c>
      <c r="H186" s="148" t="s">
        <v>657</v>
      </c>
      <c r="I186" s="221" t="s">
        <v>1272</v>
      </c>
      <c r="J186" s="163" t="s">
        <v>1273</v>
      </c>
      <c r="K186" s="159" t="s">
        <v>1050</v>
      </c>
      <c r="L186" s="148" t="s">
        <v>1274</v>
      </c>
      <c r="M186" s="52" t="s">
        <v>661</v>
      </c>
      <c r="N186" s="294">
        <v>44756</v>
      </c>
      <c r="O186" s="52" t="s">
        <v>661</v>
      </c>
      <c r="P186" s="52" t="s">
        <v>82</v>
      </c>
      <c r="Q186" s="52"/>
      <c r="R186" s="52"/>
      <c r="S186" s="52"/>
      <c r="T186" s="40"/>
    </row>
    <row r="187" spans="1:20" s="32" customFormat="1" ht="210" hidden="1" x14ac:dyDescent="0.25">
      <c r="A187" s="20">
        <v>182</v>
      </c>
      <c r="B187" s="147" t="s">
        <v>706</v>
      </c>
      <c r="C187" s="148" t="s">
        <v>1022</v>
      </c>
      <c r="D187" s="180" t="s">
        <v>1275</v>
      </c>
      <c r="E187" s="198">
        <v>36404</v>
      </c>
      <c r="F187" s="148" t="s">
        <v>629</v>
      </c>
      <c r="G187" s="20" t="s">
        <v>656</v>
      </c>
      <c r="H187" s="148" t="s">
        <v>657</v>
      </c>
      <c r="I187" s="221" t="s">
        <v>1276</v>
      </c>
      <c r="J187" s="163" t="s">
        <v>93</v>
      </c>
      <c r="K187" s="159" t="s">
        <v>659</v>
      </c>
      <c r="L187" s="148" t="s">
        <v>1277</v>
      </c>
      <c r="M187" s="52" t="s">
        <v>661</v>
      </c>
      <c r="N187" s="294">
        <v>44756</v>
      </c>
      <c r="O187" s="52" t="s">
        <v>661</v>
      </c>
      <c r="P187" s="52" t="s">
        <v>82</v>
      </c>
      <c r="Q187" s="52"/>
      <c r="R187" s="52"/>
      <c r="S187" s="52"/>
      <c r="T187" s="40"/>
    </row>
    <row r="188" spans="1:20" s="32" customFormat="1" ht="210" hidden="1" x14ac:dyDescent="0.25">
      <c r="A188" s="20">
        <v>183</v>
      </c>
      <c r="B188" s="147" t="s">
        <v>706</v>
      </c>
      <c r="C188" s="148" t="s">
        <v>1278</v>
      </c>
      <c r="D188" s="180" t="s">
        <v>1279</v>
      </c>
      <c r="E188" s="198">
        <v>36923</v>
      </c>
      <c r="F188" s="148" t="s">
        <v>1280</v>
      </c>
      <c r="G188" s="20" t="s">
        <v>656</v>
      </c>
      <c r="H188" s="148" t="s">
        <v>1165</v>
      </c>
      <c r="I188" s="221" t="s">
        <v>1281</v>
      </c>
      <c r="J188" s="163" t="s">
        <v>93</v>
      </c>
      <c r="K188" s="159" t="s">
        <v>659</v>
      </c>
      <c r="L188" s="148" t="s">
        <v>1282</v>
      </c>
      <c r="M188" s="52" t="s">
        <v>661</v>
      </c>
      <c r="N188" s="294">
        <v>44756</v>
      </c>
      <c r="O188" s="52" t="s">
        <v>661</v>
      </c>
      <c r="P188" s="52" t="s">
        <v>82</v>
      </c>
      <c r="Q188" s="52"/>
      <c r="R188" s="52"/>
      <c r="S188" s="52"/>
      <c r="T188" s="40"/>
    </row>
    <row r="189" spans="1:20" s="32" customFormat="1" ht="90" hidden="1" x14ac:dyDescent="0.25">
      <c r="A189" s="20">
        <v>184</v>
      </c>
      <c r="B189" s="147" t="s">
        <v>706</v>
      </c>
      <c r="C189" s="148" t="s">
        <v>1014</v>
      </c>
      <c r="D189" s="180" t="s">
        <v>1283</v>
      </c>
      <c r="E189" s="198">
        <v>37022</v>
      </c>
      <c r="F189" s="148" t="s">
        <v>655</v>
      </c>
      <c r="G189" s="20" t="s">
        <v>656</v>
      </c>
      <c r="H189" s="148" t="s">
        <v>1125</v>
      </c>
      <c r="I189" s="221" t="s">
        <v>1284</v>
      </c>
      <c r="J189" s="163" t="s">
        <v>1285</v>
      </c>
      <c r="K189" s="159" t="s">
        <v>659</v>
      </c>
      <c r="L189" s="148" t="s">
        <v>1286</v>
      </c>
      <c r="M189" s="52" t="s">
        <v>661</v>
      </c>
      <c r="N189" s="294">
        <v>44756</v>
      </c>
      <c r="O189" s="52" t="s">
        <v>661</v>
      </c>
      <c r="P189" s="52" t="s">
        <v>82</v>
      </c>
      <c r="Q189" s="52"/>
      <c r="R189" s="52"/>
      <c r="S189" s="52"/>
      <c r="T189" s="40"/>
    </row>
    <row r="190" spans="1:20" s="32" customFormat="1" ht="105" hidden="1" x14ac:dyDescent="0.25">
      <c r="A190" s="20">
        <v>185</v>
      </c>
      <c r="B190" s="147" t="s">
        <v>706</v>
      </c>
      <c r="C190" s="148" t="s">
        <v>1014</v>
      </c>
      <c r="D190" s="180" t="s">
        <v>1283</v>
      </c>
      <c r="E190" s="198">
        <v>37022</v>
      </c>
      <c r="F190" s="148" t="s">
        <v>655</v>
      </c>
      <c r="G190" s="20" t="s">
        <v>656</v>
      </c>
      <c r="H190" s="148" t="s">
        <v>1104</v>
      </c>
      <c r="I190" s="221" t="s">
        <v>1287</v>
      </c>
      <c r="J190" s="163" t="s">
        <v>1285</v>
      </c>
      <c r="K190" s="159" t="s">
        <v>659</v>
      </c>
      <c r="L190" s="148" t="s">
        <v>1288</v>
      </c>
      <c r="M190" s="52" t="s">
        <v>661</v>
      </c>
      <c r="N190" s="294">
        <v>44756</v>
      </c>
      <c r="O190" s="52" t="s">
        <v>661</v>
      </c>
      <c r="P190" s="52" t="s">
        <v>82</v>
      </c>
      <c r="Q190" s="52"/>
      <c r="R190" s="52"/>
      <c r="S190" s="52"/>
      <c r="T190" s="40"/>
    </row>
    <row r="191" spans="1:20" s="32" customFormat="1" ht="45" hidden="1" x14ac:dyDescent="0.25">
      <c r="A191" s="20">
        <v>186</v>
      </c>
      <c r="B191" s="147" t="s">
        <v>706</v>
      </c>
      <c r="C191" s="148" t="s">
        <v>843</v>
      </c>
      <c r="D191" s="180" t="s">
        <v>1283</v>
      </c>
      <c r="E191" s="198">
        <v>37022</v>
      </c>
      <c r="F191" s="148" t="s">
        <v>655</v>
      </c>
      <c r="G191" s="20" t="s">
        <v>656</v>
      </c>
      <c r="H191" s="148" t="s">
        <v>871</v>
      </c>
      <c r="I191" s="221" t="s">
        <v>1289</v>
      </c>
      <c r="J191" s="163" t="s">
        <v>1285</v>
      </c>
      <c r="K191" s="159" t="s">
        <v>659</v>
      </c>
      <c r="L191" s="148" t="s">
        <v>1290</v>
      </c>
      <c r="M191" s="52" t="s">
        <v>661</v>
      </c>
      <c r="N191" s="294">
        <v>44756</v>
      </c>
      <c r="O191" s="52" t="s">
        <v>661</v>
      </c>
      <c r="P191" s="52" t="s">
        <v>82</v>
      </c>
      <c r="Q191" s="52"/>
      <c r="R191" s="52"/>
      <c r="S191" s="52"/>
      <c r="T191" s="40"/>
    </row>
    <row r="192" spans="1:20" s="32" customFormat="1" ht="105" hidden="1" x14ac:dyDescent="0.25">
      <c r="A192" s="20">
        <v>187</v>
      </c>
      <c r="B192" s="147" t="s">
        <v>652</v>
      </c>
      <c r="C192" s="148" t="s">
        <v>1045</v>
      </c>
      <c r="D192" s="180" t="s">
        <v>1291</v>
      </c>
      <c r="E192" s="198">
        <v>37022</v>
      </c>
      <c r="F192" s="148" t="s">
        <v>655</v>
      </c>
      <c r="G192" s="20" t="s">
        <v>656</v>
      </c>
      <c r="H192" s="148" t="s">
        <v>857</v>
      </c>
      <c r="I192" s="221" t="s">
        <v>1292</v>
      </c>
      <c r="J192" s="163" t="s">
        <v>93</v>
      </c>
      <c r="K192" s="159" t="s">
        <v>1050</v>
      </c>
      <c r="L192" s="148" t="s">
        <v>687</v>
      </c>
      <c r="M192" s="52" t="s">
        <v>661</v>
      </c>
      <c r="N192" s="294">
        <v>44756</v>
      </c>
      <c r="O192" s="52" t="s">
        <v>661</v>
      </c>
      <c r="P192" s="52" t="s">
        <v>82</v>
      </c>
      <c r="Q192" s="52"/>
      <c r="R192" s="52"/>
      <c r="S192" s="52"/>
      <c r="T192" s="40"/>
    </row>
    <row r="193" spans="1:20" s="32" customFormat="1" ht="135" hidden="1" x14ac:dyDescent="0.25">
      <c r="A193" s="20">
        <v>188</v>
      </c>
      <c r="B193" s="149" t="s">
        <v>1293</v>
      </c>
      <c r="C193" s="160" t="s">
        <v>1294</v>
      </c>
      <c r="D193" s="179" t="s">
        <v>1295</v>
      </c>
      <c r="E193" s="200">
        <v>36896</v>
      </c>
      <c r="F193" s="160" t="s">
        <v>655</v>
      </c>
      <c r="G193" s="20" t="s">
        <v>656</v>
      </c>
      <c r="H193" s="160" t="s">
        <v>1296</v>
      </c>
      <c r="I193" s="223" t="s">
        <v>1297</v>
      </c>
      <c r="J193" s="163" t="s">
        <v>1298</v>
      </c>
      <c r="K193" s="159" t="s">
        <v>659</v>
      </c>
      <c r="L193" s="160" t="s">
        <v>1299</v>
      </c>
      <c r="M193" s="52" t="s">
        <v>661</v>
      </c>
      <c r="N193" s="294">
        <v>44756</v>
      </c>
      <c r="O193" s="52" t="s">
        <v>661</v>
      </c>
      <c r="P193" s="52" t="s">
        <v>82</v>
      </c>
      <c r="Q193" s="52"/>
      <c r="R193" s="52"/>
      <c r="S193" s="52"/>
      <c r="T193" s="40"/>
    </row>
    <row r="194" spans="1:20" s="32" customFormat="1" ht="75" hidden="1" x14ac:dyDescent="0.25">
      <c r="A194" s="20">
        <v>189</v>
      </c>
      <c r="B194" s="149" t="s">
        <v>652</v>
      </c>
      <c r="C194" s="148" t="s">
        <v>1045</v>
      </c>
      <c r="D194" s="180" t="s">
        <v>1300</v>
      </c>
      <c r="E194" s="198">
        <v>37468</v>
      </c>
      <c r="F194" s="148" t="s">
        <v>655</v>
      </c>
      <c r="G194" s="20" t="s">
        <v>656</v>
      </c>
      <c r="H194" s="148" t="s">
        <v>844</v>
      </c>
      <c r="I194" s="221" t="s">
        <v>1301</v>
      </c>
      <c r="J194" s="163" t="s">
        <v>93</v>
      </c>
      <c r="K194" s="159" t="s">
        <v>1050</v>
      </c>
      <c r="L194" s="148" t="s">
        <v>1302</v>
      </c>
      <c r="M194" s="52" t="s">
        <v>661</v>
      </c>
      <c r="N194" s="294">
        <v>44756</v>
      </c>
      <c r="O194" s="52" t="s">
        <v>661</v>
      </c>
      <c r="P194" s="52" t="s">
        <v>82</v>
      </c>
      <c r="Q194" s="52"/>
      <c r="R194" s="52"/>
      <c r="S194" s="52"/>
      <c r="T194" s="40"/>
    </row>
    <row r="195" spans="1:20" s="32" customFormat="1" ht="60" hidden="1" x14ac:dyDescent="0.25">
      <c r="A195" s="20">
        <v>190</v>
      </c>
      <c r="B195" s="147" t="s">
        <v>652</v>
      </c>
      <c r="C195" s="148" t="s">
        <v>1185</v>
      </c>
      <c r="D195" s="180" t="s">
        <v>378</v>
      </c>
      <c r="E195" s="198">
        <v>37617</v>
      </c>
      <c r="F195" s="148" t="s">
        <v>187</v>
      </c>
      <c r="G195" s="20" t="s">
        <v>656</v>
      </c>
      <c r="H195" s="148" t="s">
        <v>1303</v>
      </c>
      <c r="I195" s="221" t="s">
        <v>1304</v>
      </c>
      <c r="J195" s="163" t="s">
        <v>93</v>
      </c>
      <c r="K195" s="159" t="s">
        <v>1188</v>
      </c>
      <c r="L195" s="148" t="s">
        <v>687</v>
      </c>
      <c r="M195" s="52" t="s">
        <v>661</v>
      </c>
      <c r="N195" s="294">
        <v>44756</v>
      </c>
      <c r="O195" s="52" t="s">
        <v>661</v>
      </c>
      <c r="P195" s="52" t="s">
        <v>82</v>
      </c>
      <c r="Q195" s="52"/>
      <c r="R195" s="52"/>
      <c r="S195" s="52"/>
      <c r="T195" s="40"/>
    </row>
    <row r="196" spans="1:20" s="32" customFormat="1" ht="300" x14ac:dyDescent="0.25">
      <c r="A196" s="20">
        <v>191</v>
      </c>
      <c r="B196" s="147" t="s">
        <v>652</v>
      </c>
      <c r="C196" s="148" t="s">
        <v>712</v>
      </c>
      <c r="D196" s="180" t="s">
        <v>1305</v>
      </c>
      <c r="E196" s="198">
        <v>37607</v>
      </c>
      <c r="F196" s="148" t="s">
        <v>187</v>
      </c>
      <c r="G196" s="20" t="s">
        <v>656</v>
      </c>
      <c r="H196" s="148" t="s">
        <v>1159</v>
      </c>
      <c r="I196" s="221" t="s">
        <v>1306</v>
      </c>
      <c r="J196" s="163" t="s">
        <v>93</v>
      </c>
      <c r="K196" s="159" t="s">
        <v>1050</v>
      </c>
      <c r="L196" s="148" t="s">
        <v>1307</v>
      </c>
      <c r="M196" s="52" t="s">
        <v>661</v>
      </c>
      <c r="N196" s="294">
        <v>44756</v>
      </c>
      <c r="O196" s="52" t="s">
        <v>661</v>
      </c>
      <c r="P196" s="52" t="s">
        <v>82</v>
      </c>
      <c r="Q196" s="52"/>
      <c r="R196" s="52"/>
      <c r="S196" s="52"/>
      <c r="T196" s="40"/>
    </row>
    <row r="197" spans="1:20" s="32" customFormat="1" ht="270" hidden="1" x14ac:dyDescent="0.25">
      <c r="A197" s="20">
        <v>192</v>
      </c>
      <c r="B197" s="149" t="s">
        <v>706</v>
      </c>
      <c r="C197" s="160" t="s">
        <v>1022</v>
      </c>
      <c r="D197" s="179" t="s">
        <v>1305</v>
      </c>
      <c r="E197" s="200">
        <v>37607</v>
      </c>
      <c r="F197" s="160" t="s">
        <v>187</v>
      </c>
      <c r="G197" s="20" t="s">
        <v>656</v>
      </c>
      <c r="H197" s="160" t="s">
        <v>1308</v>
      </c>
      <c r="I197" s="223" t="s">
        <v>1309</v>
      </c>
      <c r="J197" s="163" t="s">
        <v>93</v>
      </c>
      <c r="K197" s="159" t="s">
        <v>659</v>
      </c>
      <c r="L197" s="160" t="s">
        <v>1310</v>
      </c>
      <c r="M197" s="52" t="s">
        <v>661</v>
      </c>
      <c r="N197" s="294">
        <v>44756</v>
      </c>
      <c r="O197" s="52" t="s">
        <v>661</v>
      </c>
      <c r="P197" s="52" t="s">
        <v>82</v>
      </c>
      <c r="Q197" s="52"/>
      <c r="R197" s="52"/>
      <c r="S197" s="52"/>
      <c r="T197" s="40"/>
    </row>
    <row r="198" spans="1:20" s="32" customFormat="1" ht="45" hidden="1" x14ac:dyDescent="0.25">
      <c r="A198" s="20">
        <v>193</v>
      </c>
      <c r="B198" s="149" t="s">
        <v>706</v>
      </c>
      <c r="C198" s="148" t="s">
        <v>1022</v>
      </c>
      <c r="D198" s="180" t="s">
        <v>1311</v>
      </c>
      <c r="E198" s="200">
        <v>37454</v>
      </c>
      <c r="F198" s="148" t="s">
        <v>568</v>
      </c>
      <c r="G198" s="20" t="s">
        <v>656</v>
      </c>
      <c r="H198" s="148" t="s">
        <v>1312</v>
      </c>
      <c r="I198" s="221" t="s">
        <v>1313</v>
      </c>
      <c r="J198" s="163" t="s">
        <v>93</v>
      </c>
      <c r="K198" s="159" t="s">
        <v>659</v>
      </c>
      <c r="L198" s="148" t="s">
        <v>1277</v>
      </c>
      <c r="M198" s="52" t="s">
        <v>661</v>
      </c>
      <c r="N198" s="294">
        <v>44756</v>
      </c>
      <c r="O198" s="52" t="s">
        <v>661</v>
      </c>
      <c r="P198" s="52" t="s">
        <v>82</v>
      </c>
      <c r="Q198" s="52"/>
      <c r="R198" s="52"/>
      <c r="S198" s="52"/>
      <c r="T198" s="40"/>
    </row>
    <row r="199" spans="1:20" s="32" customFormat="1" ht="60" hidden="1" x14ac:dyDescent="0.25">
      <c r="A199" s="20">
        <v>194</v>
      </c>
      <c r="B199" s="149" t="s">
        <v>706</v>
      </c>
      <c r="C199" s="148" t="s">
        <v>1022</v>
      </c>
      <c r="D199" s="180" t="s">
        <v>1314</v>
      </c>
      <c r="E199" s="198">
        <v>37495</v>
      </c>
      <c r="F199" s="148" t="s">
        <v>1315</v>
      </c>
      <c r="G199" s="20" t="s">
        <v>656</v>
      </c>
      <c r="H199" s="148" t="s">
        <v>657</v>
      </c>
      <c r="I199" s="221" t="s">
        <v>1316</v>
      </c>
      <c r="J199" s="163" t="s">
        <v>1317</v>
      </c>
      <c r="K199" s="159" t="s">
        <v>659</v>
      </c>
      <c r="L199" s="148" t="s">
        <v>1250</v>
      </c>
      <c r="M199" s="52" t="s">
        <v>661</v>
      </c>
      <c r="N199" s="294">
        <v>44756</v>
      </c>
      <c r="O199" s="52" t="s">
        <v>661</v>
      </c>
      <c r="P199" s="52" t="s">
        <v>82</v>
      </c>
      <c r="Q199" s="52"/>
      <c r="R199" s="52"/>
      <c r="S199" s="52"/>
      <c r="T199" s="40"/>
    </row>
    <row r="200" spans="1:20" s="32" customFormat="1" ht="75" hidden="1" x14ac:dyDescent="0.25">
      <c r="A200" s="20">
        <v>195</v>
      </c>
      <c r="B200" s="149" t="s">
        <v>652</v>
      </c>
      <c r="C200" s="160" t="s">
        <v>1086</v>
      </c>
      <c r="D200" s="179" t="s">
        <v>1318</v>
      </c>
      <c r="E200" s="200">
        <v>37470</v>
      </c>
      <c r="F200" s="160" t="s">
        <v>655</v>
      </c>
      <c r="G200" s="20" t="s">
        <v>656</v>
      </c>
      <c r="H200" s="160" t="s">
        <v>1111</v>
      </c>
      <c r="I200" s="223" t="s">
        <v>1319</v>
      </c>
      <c r="J200" s="163" t="s">
        <v>93</v>
      </c>
      <c r="K200" s="159" t="s">
        <v>1050</v>
      </c>
      <c r="L200" s="160" t="s">
        <v>1320</v>
      </c>
      <c r="M200" s="52" t="s">
        <v>661</v>
      </c>
      <c r="N200" s="294">
        <v>44756</v>
      </c>
      <c r="O200" s="52" t="s">
        <v>661</v>
      </c>
      <c r="P200" s="52" t="s">
        <v>82</v>
      </c>
      <c r="Q200" s="52"/>
      <c r="R200" s="52"/>
      <c r="S200" s="52"/>
      <c r="T200" s="40"/>
    </row>
    <row r="201" spans="1:20" s="32" customFormat="1" ht="360" hidden="1" x14ac:dyDescent="0.25">
      <c r="A201" s="20">
        <v>196</v>
      </c>
      <c r="B201" s="149" t="s">
        <v>1293</v>
      </c>
      <c r="C201" s="160" t="s">
        <v>1294</v>
      </c>
      <c r="D201" s="179" t="s">
        <v>1321</v>
      </c>
      <c r="E201" s="200">
        <v>37474</v>
      </c>
      <c r="F201" s="160" t="s">
        <v>187</v>
      </c>
      <c r="G201" s="20" t="s">
        <v>656</v>
      </c>
      <c r="H201" s="160" t="s">
        <v>1322</v>
      </c>
      <c r="I201" s="223" t="s">
        <v>1323</v>
      </c>
      <c r="J201" s="163" t="s">
        <v>1324</v>
      </c>
      <c r="K201" s="159" t="s">
        <v>659</v>
      </c>
      <c r="L201" s="160" t="s">
        <v>1325</v>
      </c>
      <c r="M201" s="52" t="s">
        <v>661</v>
      </c>
      <c r="N201" s="294">
        <v>44756</v>
      </c>
      <c r="O201" s="52" t="s">
        <v>661</v>
      </c>
      <c r="P201" s="52" t="s">
        <v>82</v>
      </c>
      <c r="Q201" s="52"/>
      <c r="R201" s="52"/>
      <c r="S201" s="52"/>
      <c r="T201" s="40"/>
    </row>
    <row r="202" spans="1:20" s="32" customFormat="1" ht="375" hidden="1" x14ac:dyDescent="0.25">
      <c r="A202" s="20">
        <v>197</v>
      </c>
      <c r="B202" s="149" t="s">
        <v>1293</v>
      </c>
      <c r="C202" s="160" t="s">
        <v>1294</v>
      </c>
      <c r="D202" s="179" t="s">
        <v>1321</v>
      </c>
      <c r="E202" s="200">
        <v>37474</v>
      </c>
      <c r="F202" s="160" t="s">
        <v>187</v>
      </c>
      <c r="G202" s="20" t="s">
        <v>656</v>
      </c>
      <c r="H202" s="160" t="s">
        <v>1326</v>
      </c>
      <c r="I202" s="223" t="s">
        <v>1327</v>
      </c>
      <c r="J202" s="163" t="s">
        <v>1324</v>
      </c>
      <c r="K202" s="159" t="s">
        <v>659</v>
      </c>
      <c r="L202" s="160" t="s">
        <v>1328</v>
      </c>
      <c r="M202" s="52" t="s">
        <v>661</v>
      </c>
      <c r="N202" s="294">
        <v>44756</v>
      </c>
      <c r="O202" s="52" t="s">
        <v>661</v>
      </c>
      <c r="P202" s="52" t="s">
        <v>82</v>
      </c>
      <c r="Q202" s="52"/>
      <c r="R202" s="52"/>
      <c r="S202" s="52"/>
      <c r="T202" s="40"/>
    </row>
    <row r="203" spans="1:20" s="32" customFormat="1" ht="225" hidden="1" x14ac:dyDescent="0.25">
      <c r="A203" s="20">
        <v>198</v>
      </c>
      <c r="B203" s="149" t="s">
        <v>1293</v>
      </c>
      <c r="C203" s="160" t="s">
        <v>1294</v>
      </c>
      <c r="D203" s="179" t="s">
        <v>1329</v>
      </c>
      <c r="E203" s="200">
        <v>37610</v>
      </c>
      <c r="F203" s="160" t="s">
        <v>1330</v>
      </c>
      <c r="G203" s="20" t="s">
        <v>656</v>
      </c>
      <c r="H203" s="160" t="s">
        <v>657</v>
      </c>
      <c r="I203" s="223" t="s">
        <v>1331</v>
      </c>
      <c r="J203" s="163" t="s">
        <v>93</v>
      </c>
      <c r="K203" s="159" t="s">
        <v>659</v>
      </c>
      <c r="L203" s="160" t="s">
        <v>1332</v>
      </c>
      <c r="M203" s="52" t="s">
        <v>661</v>
      </c>
      <c r="N203" s="294">
        <v>44756</v>
      </c>
      <c r="O203" s="52" t="s">
        <v>661</v>
      </c>
      <c r="P203" s="52" t="s">
        <v>82</v>
      </c>
      <c r="Q203" s="52"/>
      <c r="R203" s="52"/>
      <c r="S203" s="52"/>
      <c r="T203" s="40"/>
    </row>
    <row r="204" spans="1:20" s="32" customFormat="1" ht="120" x14ac:dyDescent="0.25">
      <c r="A204" s="20">
        <v>199</v>
      </c>
      <c r="B204" s="147" t="s">
        <v>652</v>
      </c>
      <c r="C204" s="148" t="s">
        <v>712</v>
      </c>
      <c r="D204" s="181" t="s">
        <v>1333</v>
      </c>
      <c r="E204" s="198">
        <v>37896</v>
      </c>
      <c r="F204" s="148" t="s">
        <v>655</v>
      </c>
      <c r="G204" s="20" t="s">
        <v>656</v>
      </c>
      <c r="H204" s="148" t="s">
        <v>1334</v>
      </c>
      <c r="I204" s="221" t="s">
        <v>1335</v>
      </c>
      <c r="J204" s="163" t="s">
        <v>1336</v>
      </c>
      <c r="K204" s="159" t="s">
        <v>1050</v>
      </c>
      <c r="L204" s="148" t="s">
        <v>1337</v>
      </c>
      <c r="M204" s="52" t="s">
        <v>661</v>
      </c>
      <c r="N204" s="294">
        <v>44756</v>
      </c>
      <c r="O204" s="52" t="s">
        <v>661</v>
      </c>
      <c r="P204" s="52" t="s">
        <v>82</v>
      </c>
      <c r="Q204" s="52"/>
      <c r="R204" s="52"/>
      <c r="S204" s="52"/>
      <c r="T204" s="40"/>
    </row>
    <row r="205" spans="1:20" s="32" customFormat="1" ht="180" x14ac:dyDescent="0.25">
      <c r="A205" s="20">
        <v>200</v>
      </c>
      <c r="B205" s="147" t="s">
        <v>652</v>
      </c>
      <c r="C205" s="148" t="s">
        <v>712</v>
      </c>
      <c r="D205" s="182" t="s">
        <v>1338</v>
      </c>
      <c r="E205" s="198">
        <v>37828</v>
      </c>
      <c r="F205" s="148" t="s">
        <v>655</v>
      </c>
      <c r="G205" s="20" t="s">
        <v>656</v>
      </c>
      <c r="H205" s="148" t="s">
        <v>1339</v>
      </c>
      <c r="I205" s="221" t="s">
        <v>1340</v>
      </c>
      <c r="J205" s="163" t="s">
        <v>93</v>
      </c>
      <c r="K205" s="159" t="s">
        <v>659</v>
      </c>
      <c r="L205" s="148" t="s">
        <v>1341</v>
      </c>
      <c r="M205" s="52" t="s">
        <v>661</v>
      </c>
      <c r="N205" s="294">
        <v>44756</v>
      </c>
      <c r="O205" s="52" t="s">
        <v>661</v>
      </c>
      <c r="P205" s="52" t="s">
        <v>82</v>
      </c>
      <c r="Q205" s="52"/>
      <c r="R205" s="52"/>
      <c r="S205" s="52"/>
      <c r="T205" s="40"/>
    </row>
    <row r="206" spans="1:20" s="32" customFormat="1" ht="360" hidden="1" x14ac:dyDescent="0.25">
      <c r="A206" s="20">
        <v>201</v>
      </c>
      <c r="B206" s="147" t="s">
        <v>652</v>
      </c>
      <c r="C206" s="148" t="s">
        <v>1342</v>
      </c>
      <c r="D206" s="181" t="s">
        <v>385</v>
      </c>
      <c r="E206" s="198">
        <v>37812</v>
      </c>
      <c r="F206" s="148" t="s">
        <v>1343</v>
      </c>
      <c r="G206" s="20" t="s">
        <v>656</v>
      </c>
      <c r="H206" s="148" t="s">
        <v>857</v>
      </c>
      <c r="I206" s="221" t="s">
        <v>1344</v>
      </c>
      <c r="J206" s="163" t="s">
        <v>93</v>
      </c>
      <c r="K206" s="159" t="s">
        <v>681</v>
      </c>
      <c r="L206" s="148" t="s">
        <v>1288</v>
      </c>
      <c r="M206" s="52" t="s">
        <v>661</v>
      </c>
      <c r="N206" s="294">
        <v>44756</v>
      </c>
      <c r="O206" s="52" t="s">
        <v>661</v>
      </c>
      <c r="P206" s="52" t="s">
        <v>82</v>
      </c>
      <c r="Q206" s="52"/>
      <c r="R206" s="52"/>
      <c r="S206" s="52"/>
      <c r="T206" s="40"/>
    </row>
    <row r="207" spans="1:20" s="32" customFormat="1" ht="75" hidden="1" x14ac:dyDescent="0.25">
      <c r="A207" s="20">
        <v>202</v>
      </c>
      <c r="B207" s="147" t="s">
        <v>652</v>
      </c>
      <c r="C207" s="148" t="s">
        <v>1185</v>
      </c>
      <c r="D207" s="181" t="s">
        <v>474</v>
      </c>
      <c r="E207" s="198">
        <v>37722</v>
      </c>
      <c r="F207" s="148" t="s">
        <v>655</v>
      </c>
      <c r="G207" s="20" t="s">
        <v>656</v>
      </c>
      <c r="H207" s="148" t="s">
        <v>657</v>
      </c>
      <c r="I207" s="221" t="s">
        <v>1345</v>
      </c>
      <c r="J207" s="163" t="s">
        <v>1346</v>
      </c>
      <c r="K207" s="159" t="s">
        <v>1188</v>
      </c>
      <c r="L207" s="148" t="s">
        <v>1347</v>
      </c>
      <c r="M207" s="52" t="s">
        <v>661</v>
      </c>
      <c r="N207" s="294">
        <v>44756</v>
      </c>
      <c r="O207" s="52" t="s">
        <v>661</v>
      </c>
      <c r="P207" s="52" t="s">
        <v>82</v>
      </c>
      <c r="Q207" s="52"/>
      <c r="R207" s="52"/>
      <c r="S207" s="52"/>
      <c r="T207" s="40"/>
    </row>
    <row r="208" spans="1:20" s="32" customFormat="1" ht="360" hidden="1" x14ac:dyDescent="0.25">
      <c r="A208" s="20">
        <v>203</v>
      </c>
      <c r="B208" s="147" t="s">
        <v>652</v>
      </c>
      <c r="C208" s="148" t="s">
        <v>1185</v>
      </c>
      <c r="D208" s="181" t="s">
        <v>474</v>
      </c>
      <c r="E208" s="198">
        <v>37722</v>
      </c>
      <c r="F208" s="148" t="s">
        <v>655</v>
      </c>
      <c r="G208" s="20" t="s">
        <v>656</v>
      </c>
      <c r="H208" s="148" t="s">
        <v>850</v>
      </c>
      <c r="I208" s="221" t="s">
        <v>1348</v>
      </c>
      <c r="J208" s="163" t="s">
        <v>1349</v>
      </c>
      <c r="K208" s="159" t="s">
        <v>1188</v>
      </c>
      <c r="L208" s="148" t="s">
        <v>1347</v>
      </c>
      <c r="M208" s="52" t="s">
        <v>661</v>
      </c>
      <c r="N208" s="294">
        <v>44756</v>
      </c>
      <c r="O208" s="52" t="s">
        <v>661</v>
      </c>
      <c r="P208" s="52" t="s">
        <v>82</v>
      </c>
      <c r="Q208" s="52"/>
      <c r="R208" s="52"/>
      <c r="S208" s="52"/>
      <c r="T208" s="40"/>
    </row>
    <row r="209" spans="1:20" s="32" customFormat="1" ht="409.5" hidden="1" x14ac:dyDescent="0.25">
      <c r="A209" s="20">
        <v>204</v>
      </c>
      <c r="B209" s="147" t="s">
        <v>652</v>
      </c>
      <c r="C209" s="148" t="s">
        <v>1045</v>
      </c>
      <c r="D209" s="181" t="s">
        <v>1350</v>
      </c>
      <c r="E209" s="198">
        <v>37685</v>
      </c>
      <c r="F209" s="148" t="s">
        <v>655</v>
      </c>
      <c r="G209" s="20" t="s">
        <v>656</v>
      </c>
      <c r="H209" s="148" t="s">
        <v>657</v>
      </c>
      <c r="I209" s="221" t="s">
        <v>1351</v>
      </c>
      <c r="J209" s="163" t="s">
        <v>93</v>
      </c>
      <c r="K209" s="159" t="s">
        <v>1188</v>
      </c>
      <c r="L209" s="148" t="s">
        <v>1352</v>
      </c>
      <c r="M209" s="52" t="s">
        <v>661</v>
      </c>
      <c r="N209" s="294">
        <v>44756</v>
      </c>
      <c r="O209" s="52" t="s">
        <v>661</v>
      </c>
      <c r="P209" s="52" t="s">
        <v>82</v>
      </c>
      <c r="Q209" s="52"/>
      <c r="R209" s="52"/>
      <c r="S209" s="52"/>
      <c r="T209" s="40"/>
    </row>
    <row r="210" spans="1:20" s="32" customFormat="1" ht="409.5" hidden="1" x14ac:dyDescent="0.25">
      <c r="A210" s="20">
        <v>205</v>
      </c>
      <c r="B210" s="147" t="s">
        <v>652</v>
      </c>
      <c r="C210" s="148" t="s">
        <v>1045</v>
      </c>
      <c r="D210" s="181" t="s">
        <v>1350</v>
      </c>
      <c r="E210" s="198">
        <v>37685</v>
      </c>
      <c r="F210" s="148" t="s">
        <v>655</v>
      </c>
      <c r="G210" s="20" t="s">
        <v>656</v>
      </c>
      <c r="H210" s="148" t="s">
        <v>1353</v>
      </c>
      <c r="I210" s="221" t="s">
        <v>1354</v>
      </c>
      <c r="J210" s="163" t="s">
        <v>93</v>
      </c>
      <c r="K210" s="159" t="s">
        <v>1188</v>
      </c>
      <c r="L210" s="148" t="s">
        <v>1355</v>
      </c>
      <c r="M210" s="52" t="s">
        <v>661</v>
      </c>
      <c r="N210" s="294">
        <v>44756</v>
      </c>
      <c r="O210" s="52" t="s">
        <v>661</v>
      </c>
      <c r="P210" s="52" t="s">
        <v>82</v>
      </c>
      <c r="Q210" s="52"/>
      <c r="R210" s="52"/>
      <c r="S210" s="52"/>
      <c r="T210" s="40"/>
    </row>
    <row r="211" spans="1:20" s="32" customFormat="1" ht="105" hidden="1" x14ac:dyDescent="0.25">
      <c r="A211" s="20">
        <v>206</v>
      </c>
      <c r="B211" s="147" t="s">
        <v>652</v>
      </c>
      <c r="C211" s="160" t="s">
        <v>761</v>
      </c>
      <c r="D211" s="179" t="s">
        <v>1356</v>
      </c>
      <c r="E211" s="200">
        <v>37846</v>
      </c>
      <c r="F211" s="160" t="s">
        <v>1357</v>
      </c>
      <c r="G211" s="20" t="s">
        <v>656</v>
      </c>
      <c r="H211" s="160" t="s">
        <v>657</v>
      </c>
      <c r="I211" s="223" t="s">
        <v>1358</v>
      </c>
      <c r="J211" s="163" t="s">
        <v>93</v>
      </c>
      <c r="K211" s="159" t="s">
        <v>1188</v>
      </c>
      <c r="L211" s="160" t="s">
        <v>1359</v>
      </c>
      <c r="M211" s="52" t="s">
        <v>661</v>
      </c>
      <c r="N211" s="294">
        <v>44756</v>
      </c>
      <c r="O211" s="52" t="s">
        <v>661</v>
      </c>
      <c r="P211" s="52" t="s">
        <v>82</v>
      </c>
      <c r="Q211" s="52"/>
      <c r="R211" s="52"/>
      <c r="S211" s="52"/>
      <c r="T211" s="40"/>
    </row>
    <row r="212" spans="1:20" s="32" customFormat="1" ht="60" hidden="1" x14ac:dyDescent="0.25">
      <c r="A212" s="20">
        <v>207</v>
      </c>
      <c r="B212" s="147" t="s">
        <v>652</v>
      </c>
      <c r="C212" s="148" t="s">
        <v>1360</v>
      </c>
      <c r="D212" s="181" t="s">
        <v>1361</v>
      </c>
      <c r="E212" s="198">
        <v>37650</v>
      </c>
      <c r="F212" s="148" t="s">
        <v>1362</v>
      </c>
      <c r="G212" s="20" t="s">
        <v>656</v>
      </c>
      <c r="H212" s="148" t="s">
        <v>1363</v>
      </c>
      <c r="I212" s="221" t="s">
        <v>1364</v>
      </c>
      <c r="J212" s="163" t="s">
        <v>1365</v>
      </c>
      <c r="K212" s="159" t="s">
        <v>1050</v>
      </c>
      <c r="L212" s="148" t="s">
        <v>1366</v>
      </c>
      <c r="M212" s="52" t="s">
        <v>661</v>
      </c>
      <c r="N212" s="294">
        <v>44756</v>
      </c>
      <c r="O212" s="52" t="s">
        <v>661</v>
      </c>
      <c r="P212" s="52" t="s">
        <v>82</v>
      </c>
      <c r="Q212" s="52"/>
      <c r="R212" s="52"/>
      <c r="S212" s="52"/>
      <c r="T212" s="40"/>
    </row>
    <row r="213" spans="1:20" s="32" customFormat="1" ht="270" hidden="1" x14ac:dyDescent="0.25">
      <c r="A213" s="20">
        <v>208</v>
      </c>
      <c r="B213" s="147" t="s">
        <v>652</v>
      </c>
      <c r="C213" s="148" t="s">
        <v>1142</v>
      </c>
      <c r="D213" s="181" t="s">
        <v>1367</v>
      </c>
      <c r="E213" s="198">
        <v>38114</v>
      </c>
      <c r="F213" s="148" t="s">
        <v>1368</v>
      </c>
      <c r="G213" s="20" t="s">
        <v>656</v>
      </c>
      <c r="H213" s="148" t="s">
        <v>1369</v>
      </c>
      <c r="I213" s="221" t="s">
        <v>1370</v>
      </c>
      <c r="J213" s="163" t="s">
        <v>93</v>
      </c>
      <c r="K213" s="159" t="s">
        <v>659</v>
      </c>
      <c r="L213" s="148" t="s">
        <v>1371</v>
      </c>
      <c r="M213" s="52" t="s">
        <v>661</v>
      </c>
      <c r="N213" s="294">
        <v>44756</v>
      </c>
      <c r="O213" s="52" t="s">
        <v>661</v>
      </c>
      <c r="P213" s="52" t="s">
        <v>82</v>
      </c>
      <c r="Q213" s="52"/>
      <c r="R213" s="52"/>
      <c r="S213" s="52"/>
      <c r="T213" s="40"/>
    </row>
    <row r="214" spans="1:20" s="32" customFormat="1" ht="75" hidden="1" x14ac:dyDescent="0.25">
      <c r="A214" s="20">
        <v>209</v>
      </c>
      <c r="B214" s="147" t="s">
        <v>652</v>
      </c>
      <c r="C214" s="148" t="s">
        <v>1142</v>
      </c>
      <c r="D214" s="181" t="s">
        <v>1372</v>
      </c>
      <c r="E214" s="198">
        <v>38028</v>
      </c>
      <c r="F214" s="148" t="s">
        <v>1373</v>
      </c>
      <c r="G214" s="20" t="s">
        <v>656</v>
      </c>
      <c r="H214" s="148" t="s">
        <v>1374</v>
      </c>
      <c r="I214" s="221" t="s">
        <v>1375</v>
      </c>
      <c r="J214" s="163" t="s">
        <v>93</v>
      </c>
      <c r="K214" s="159" t="s">
        <v>659</v>
      </c>
      <c r="L214" s="148" t="s">
        <v>687</v>
      </c>
      <c r="M214" s="52" t="s">
        <v>661</v>
      </c>
      <c r="N214" s="294">
        <v>44756</v>
      </c>
      <c r="O214" s="52" t="s">
        <v>661</v>
      </c>
      <c r="P214" s="52" t="s">
        <v>82</v>
      </c>
      <c r="Q214" s="52"/>
      <c r="R214" s="52"/>
      <c r="S214" s="52"/>
      <c r="T214" s="40"/>
    </row>
    <row r="215" spans="1:20" s="32" customFormat="1" ht="60" x14ac:dyDescent="0.25">
      <c r="A215" s="20">
        <v>210</v>
      </c>
      <c r="B215" s="147" t="s">
        <v>652</v>
      </c>
      <c r="C215" s="148" t="s">
        <v>712</v>
      </c>
      <c r="D215" s="181" t="s">
        <v>478</v>
      </c>
      <c r="E215" s="198">
        <v>38299</v>
      </c>
      <c r="F215" s="148" t="s">
        <v>1376</v>
      </c>
      <c r="G215" s="20" t="s">
        <v>656</v>
      </c>
      <c r="H215" s="148" t="s">
        <v>1377</v>
      </c>
      <c r="I215" s="221" t="s">
        <v>1378</v>
      </c>
      <c r="J215" s="163" t="s">
        <v>1379</v>
      </c>
      <c r="K215" s="159" t="s">
        <v>659</v>
      </c>
      <c r="L215" s="148" t="s">
        <v>1380</v>
      </c>
      <c r="M215" s="52" t="s">
        <v>661</v>
      </c>
      <c r="N215" s="294">
        <v>44756</v>
      </c>
      <c r="O215" s="52" t="s">
        <v>661</v>
      </c>
      <c r="P215" s="52" t="s">
        <v>82</v>
      </c>
      <c r="Q215" s="52"/>
      <c r="R215" s="52"/>
      <c r="S215" s="52"/>
      <c r="T215" s="40"/>
    </row>
    <row r="216" spans="1:20" s="32" customFormat="1" ht="120" hidden="1" x14ac:dyDescent="0.25">
      <c r="A216" s="20">
        <v>211</v>
      </c>
      <c r="B216" s="147" t="s">
        <v>652</v>
      </c>
      <c r="C216" s="148" t="s">
        <v>1014</v>
      </c>
      <c r="D216" s="181" t="s">
        <v>1381</v>
      </c>
      <c r="E216" s="198">
        <v>38099</v>
      </c>
      <c r="F216" s="148" t="s">
        <v>1382</v>
      </c>
      <c r="G216" s="20" t="s">
        <v>656</v>
      </c>
      <c r="H216" s="148" t="s">
        <v>1383</v>
      </c>
      <c r="I216" s="221" t="s">
        <v>1384</v>
      </c>
      <c r="J216" s="163" t="s">
        <v>93</v>
      </c>
      <c r="K216" s="159" t="s">
        <v>659</v>
      </c>
      <c r="L216" s="148" t="s">
        <v>1385</v>
      </c>
      <c r="M216" s="52" t="s">
        <v>661</v>
      </c>
      <c r="N216" s="294">
        <v>44756</v>
      </c>
      <c r="O216" s="52" t="s">
        <v>661</v>
      </c>
      <c r="P216" s="52" t="s">
        <v>82</v>
      </c>
      <c r="Q216" s="52"/>
      <c r="R216" s="52"/>
      <c r="S216" s="52"/>
      <c r="T216" s="40"/>
    </row>
    <row r="217" spans="1:20" s="32" customFormat="1" ht="135" hidden="1" x14ac:dyDescent="0.25">
      <c r="A217" s="20">
        <v>212</v>
      </c>
      <c r="B217" s="147" t="s">
        <v>652</v>
      </c>
      <c r="C217" s="148" t="s">
        <v>1014</v>
      </c>
      <c r="D217" s="181" t="s">
        <v>1381</v>
      </c>
      <c r="E217" s="198">
        <v>38099</v>
      </c>
      <c r="F217" s="148" t="s">
        <v>1386</v>
      </c>
      <c r="G217" s="20" t="s">
        <v>656</v>
      </c>
      <c r="H217" s="148" t="s">
        <v>1387</v>
      </c>
      <c r="I217" s="221" t="s">
        <v>1388</v>
      </c>
      <c r="J217" s="163" t="s">
        <v>93</v>
      </c>
      <c r="K217" s="159" t="s">
        <v>659</v>
      </c>
      <c r="L217" s="148" t="s">
        <v>1389</v>
      </c>
      <c r="M217" s="52" t="s">
        <v>661</v>
      </c>
      <c r="N217" s="294">
        <v>44756</v>
      </c>
      <c r="O217" s="52" t="s">
        <v>661</v>
      </c>
      <c r="P217" s="52" t="s">
        <v>82</v>
      </c>
      <c r="Q217" s="52"/>
      <c r="R217" s="52"/>
      <c r="S217" s="52"/>
      <c r="T217" s="40"/>
    </row>
    <row r="218" spans="1:20" s="32" customFormat="1" ht="120" x14ac:dyDescent="0.25">
      <c r="A218" s="20">
        <v>213</v>
      </c>
      <c r="B218" s="147" t="s">
        <v>652</v>
      </c>
      <c r="C218" s="148" t="s">
        <v>712</v>
      </c>
      <c r="D218" s="181" t="s">
        <v>1390</v>
      </c>
      <c r="E218" s="198">
        <v>38099</v>
      </c>
      <c r="F218" s="148" t="s">
        <v>1386</v>
      </c>
      <c r="G218" s="20" t="s">
        <v>656</v>
      </c>
      <c r="H218" s="148" t="s">
        <v>1391</v>
      </c>
      <c r="I218" s="221" t="s">
        <v>1392</v>
      </c>
      <c r="J218" s="163" t="s">
        <v>93</v>
      </c>
      <c r="K218" s="159" t="s">
        <v>659</v>
      </c>
      <c r="L218" s="148" t="s">
        <v>1393</v>
      </c>
      <c r="M218" s="52" t="s">
        <v>661</v>
      </c>
      <c r="N218" s="294">
        <v>44756</v>
      </c>
      <c r="O218" s="52" t="s">
        <v>661</v>
      </c>
      <c r="P218" s="52" t="s">
        <v>82</v>
      </c>
      <c r="Q218" s="52"/>
      <c r="R218" s="52"/>
      <c r="S218" s="52"/>
      <c r="T218" s="40"/>
    </row>
    <row r="219" spans="1:20" s="32" customFormat="1" ht="105" x14ac:dyDescent="0.25">
      <c r="A219" s="20">
        <v>214</v>
      </c>
      <c r="B219" s="147" t="s">
        <v>652</v>
      </c>
      <c r="C219" s="148" t="s">
        <v>712</v>
      </c>
      <c r="D219" s="181" t="s">
        <v>1390</v>
      </c>
      <c r="E219" s="198">
        <v>38099</v>
      </c>
      <c r="F219" s="148" t="s">
        <v>1386</v>
      </c>
      <c r="G219" s="20" t="s">
        <v>656</v>
      </c>
      <c r="H219" s="148" t="s">
        <v>1394</v>
      </c>
      <c r="I219" s="221" t="s">
        <v>1395</v>
      </c>
      <c r="J219" s="163" t="s">
        <v>93</v>
      </c>
      <c r="K219" s="159" t="s">
        <v>659</v>
      </c>
      <c r="L219" s="148" t="s">
        <v>687</v>
      </c>
      <c r="M219" s="52" t="s">
        <v>661</v>
      </c>
      <c r="N219" s="294">
        <v>44756</v>
      </c>
      <c r="O219" s="52" t="s">
        <v>661</v>
      </c>
      <c r="P219" s="52" t="s">
        <v>82</v>
      </c>
      <c r="Q219" s="52"/>
      <c r="R219" s="52"/>
      <c r="S219" s="52"/>
      <c r="T219" s="40"/>
    </row>
    <row r="220" spans="1:20" s="32" customFormat="1" ht="409.5" hidden="1" x14ac:dyDescent="0.25">
      <c r="A220" s="20">
        <v>215</v>
      </c>
      <c r="B220" s="147" t="s">
        <v>652</v>
      </c>
      <c r="C220" s="148" t="s">
        <v>1342</v>
      </c>
      <c r="D220" s="181" t="s">
        <v>1381</v>
      </c>
      <c r="E220" s="198">
        <v>38099</v>
      </c>
      <c r="F220" s="148" t="s">
        <v>1396</v>
      </c>
      <c r="G220" s="20" t="s">
        <v>656</v>
      </c>
      <c r="H220" s="148" t="s">
        <v>1397</v>
      </c>
      <c r="I220" s="221" t="s">
        <v>1398</v>
      </c>
      <c r="J220" s="163" t="s">
        <v>93</v>
      </c>
      <c r="K220" s="159" t="s">
        <v>659</v>
      </c>
      <c r="L220" s="148" t="s">
        <v>1288</v>
      </c>
      <c r="M220" s="52" t="s">
        <v>661</v>
      </c>
      <c r="N220" s="294">
        <v>44756</v>
      </c>
      <c r="O220" s="52" t="s">
        <v>661</v>
      </c>
      <c r="P220" s="52" t="s">
        <v>82</v>
      </c>
      <c r="Q220" s="52"/>
      <c r="R220" s="52"/>
      <c r="S220" s="52"/>
      <c r="T220" s="40"/>
    </row>
    <row r="221" spans="1:20" s="32" customFormat="1" ht="409.5" hidden="1" x14ac:dyDescent="0.25">
      <c r="A221" s="20">
        <v>216</v>
      </c>
      <c r="B221" s="147" t="s">
        <v>652</v>
      </c>
      <c r="C221" s="148" t="s">
        <v>1142</v>
      </c>
      <c r="D221" s="181" t="s">
        <v>1399</v>
      </c>
      <c r="E221" s="198">
        <v>38379</v>
      </c>
      <c r="F221" s="148" t="s">
        <v>1400</v>
      </c>
      <c r="G221" s="20" t="s">
        <v>656</v>
      </c>
      <c r="H221" s="148" t="s">
        <v>1401</v>
      </c>
      <c r="I221" s="221" t="s">
        <v>1402</v>
      </c>
      <c r="J221" s="163" t="s">
        <v>1403</v>
      </c>
      <c r="K221" s="159" t="s">
        <v>659</v>
      </c>
      <c r="L221" s="148" t="s">
        <v>1404</v>
      </c>
      <c r="M221" s="52" t="s">
        <v>661</v>
      </c>
      <c r="N221" s="294">
        <v>44756</v>
      </c>
      <c r="O221" s="52" t="s">
        <v>661</v>
      </c>
      <c r="P221" s="52" t="s">
        <v>82</v>
      </c>
      <c r="Q221" s="52"/>
      <c r="R221" s="52"/>
      <c r="S221" s="52"/>
      <c r="T221" s="40"/>
    </row>
    <row r="222" spans="1:20" s="32" customFormat="1" ht="300" hidden="1" x14ac:dyDescent="0.25">
      <c r="A222" s="20">
        <v>217</v>
      </c>
      <c r="B222" s="147" t="s">
        <v>652</v>
      </c>
      <c r="C222" s="148" t="s">
        <v>1142</v>
      </c>
      <c r="D222" s="181" t="s">
        <v>1405</v>
      </c>
      <c r="E222" s="198">
        <v>38498</v>
      </c>
      <c r="F222" s="148" t="s">
        <v>1396</v>
      </c>
      <c r="G222" s="20" t="s">
        <v>656</v>
      </c>
      <c r="H222" s="148" t="s">
        <v>1406</v>
      </c>
      <c r="I222" s="221" t="s">
        <v>1407</v>
      </c>
      <c r="J222" s="163" t="s">
        <v>93</v>
      </c>
      <c r="K222" s="159" t="s">
        <v>659</v>
      </c>
      <c r="L222" s="148" t="s">
        <v>687</v>
      </c>
      <c r="M222" s="52" t="s">
        <v>661</v>
      </c>
      <c r="N222" s="294">
        <v>44756</v>
      </c>
      <c r="O222" s="52" t="s">
        <v>661</v>
      </c>
      <c r="P222" s="52" t="s">
        <v>82</v>
      </c>
      <c r="Q222" s="52"/>
      <c r="R222" s="52"/>
      <c r="S222" s="52"/>
      <c r="T222" s="40"/>
    </row>
    <row r="223" spans="1:20" s="32" customFormat="1" ht="409.5" hidden="1" x14ac:dyDescent="0.25">
      <c r="A223" s="20">
        <v>218</v>
      </c>
      <c r="B223" s="147" t="s">
        <v>652</v>
      </c>
      <c r="C223" s="148" t="s">
        <v>1294</v>
      </c>
      <c r="D223" s="181" t="s">
        <v>1408</v>
      </c>
      <c r="E223" s="198">
        <v>38498</v>
      </c>
      <c r="F223" s="148" t="s">
        <v>1330</v>
      </c>
      <c r="G223" s="20" t="s">
        <v>656</v>
      </c>
      <c r="H223" s="148" t="s">
        <v>1165</v>
      </c>
      <c r="I223" s="221" t="s">
        <v>1409</v>
      </c>
      <c r="J223" s="163" t="s">
        <v>93</v>
      </c>
      <c r="K223" s="159" t="s">
        <v>659</v>
      </c>
      <c r="L223" s="148" t="s">
        <v>1410</v>
      </c>
      <c r="M223" s="52" t="s">
        <v>661</v>
      </c>
      <c r="N223" s="294">
        <v>44756</v>
      </c>
      <c r="O223" s="52" t="s">
        <v>661</v>
      </c>
      <c r="P223" s="52" t="s">
        <v>82</v>
      </c>
      <c r="Q223" s="52"/>
      <c r="R223" s="52"/>
      <c r="S223" s="52"/>
      <c r="T223" s="40"/>
    </row>
    <row r="224" spans="1:20" s="32" customFormat="1" ht="390" x14ac:dyDescent="0.25">
      <c r="A224" s="20">
        <v>219</v>
      </c>
      <c r="B224" s="147" t="s">
        <v>652</v>
      </c>
      <c r="C224" s="148" t="s">
        <v>712</v>
      </c>
      <c r="D224" s="181" t="s">
        <v>1411</v>
      </c>
      <c r="E224" s="198">
        <v>38635</v>
      </c>
      <c r="F224" s="148" t="s">
        <v>655</v>
      </c>
      <c r="G224" s="20" t="s">
        <v>656</v>
      </c>
      <c r="H224" s="148" t="s">
        <v>1412</v>
      </c>
      <c r="I224" s="221" t="s">
        <v>1413</v>
      </c>
      <c r="J224" s="163" t="s">
        <v>1414</v>
      </c>
      <c r="K224" s="159" t="s">
        <v>659</v>
      </c>
      <c r="L224" s="148" t="s">
        <v>1415</v>
      </c>
      <c r="M224" s="52" t="s">
        <v>661</v>
      </c>
      <c r="N224" s="294">
        <v>44756</v>
      </c>
      <c r="O224" s="52" t="s">
        <v>661</v>
      </c>
      <c r="P224" s="52" t="s">
        <v>82</v>
      </c>
      <c r="Q224" s="52"/>
      <c r="R224" s="52"/>
      <c r="S224" s="52"/>
      <c r="T224" s="40"/>
    </row>
    <row r="225" spans="1:20" s="32" customFormat="1" ht="90" x14ac:dyDescent="0.25">
      <c r="A225" s="20">
        <v>220</v>
      </c>
      <c r="B225" s="147" t="s">
        <v>652</v>
      </c>
      <c r="C225" s="148" t="s">
        <v>712</v>
      </c>
      <c r="D225" s="181" t="s">
        <v>1416</v>
      </c>
      <c r="E225" s="198">
        <v>38612</v>
      </c>
      <c r="F225" s="148" t="s">
        <v>1417</v>
      </c>
      <c r="G225" s="20" t="s">
        <v>656</v>
      </c>
      <c r="H225" s="161" t="s">
        <v>1230</v>
      </c>
      <c r="I225" s="221" t="s">
        <v>1418</v>
      </c>
      <c r="J225" s="164" t="s">
        <v>1419</v>
      </c>
      <c r="K225" s="159" t="s">
        <v>659</v>
      </c>
      <c r="L225" s="148" t="s">
        <v>1420</v>
      </c>
      <c r="M225" s="52" t="s">
        <v>661</v>
      </c>
      <c r="N225" s="294">
        <v>44756</v>
      </c>
      <c r="O225" s="52" t="s">
        <v>661</v>
      </c>
      <c r="P225" s="52" t="s">
        <v>82</v>
      </c>
      <c r="Q225" s="52"/>
      <c r="R225" s="52"/>
      <c r="S225" s="52"/>
      <c r="T225" s="40"/>
    </row>
    <row r="226" spans="1:20" s="32" customFormat="1" ht="60" hidden="1" x14ac:dyDescent="0.25">
      <c r="A226" s="20">
        <v>221</v>
      </c>
      <c r="B226" s="147" t="s">
        <v>652</v>
      </c>
      <c r="C226" s="148" t="s">
        <v>1421</v>
      </c>
      <c r="D226" s="181" t="s">
        <v>1422</v>
      </c>
      <c r="E226" s="198">
        <v>38618</v>
      </c>
      <c r="F226" s="148" t="s">
        <v>1423</v>
      </c>
      <c r="G226" s="20" t="s">
        <v>656</v>
      </c>
      <c r="H226" s="161"/>
      <c r="I226" s="221" t="s">
        <v>1424</v>
      </c>
      <c r="J226" s="164" t="s">
        <v>93</v>
      </c>
      <c r="K226" s="159" t="s">
        <v>659</v>
      </c>
      <c r="L226" s="148"/>
      <c r="M226" s="52" t="s">
        <v>661</v>
      </c>
      <c r="N226" s="294">
        <v>44756</v>
      </c>
      <c r="O226" s="52" t="s">
        <v>661</v>
      </c>
      <c r="P226" s="52" t="s">
        <v>82</v>
      </c>
      <c r="Q226" s="52"/>
      <c r="R226" s="52"/>
      <c r="S226" s="52"/>
      <c r="T226" s="40"/>
    </row>
    <row r="227" spans="1:20" s="32" customFormat="1" ht="90" hidden="1" x14ac:dyDescent="0.25">
      <c r="A227" s="20">
        <v>222</v>
      </c>
      <c r="B227" s="147" t="s">
        <v>652</v>
      </c>
      <c r="C227" s="148" t="s">
        <v>1421</v>
      </c>
      <c r="D227" s="181" t="s">
        <v>1422</v>
      </c>
      <c r="E227" s="198">
        <v>38618</v>
      </c>
      <c r="F227" s="148" t="s">
        <v>1423</v>
      </c>
      <c r="G227" s="20" t="s">
        <v>656</v>
      </c>
      <c r="H227" s="161" t="s">
        <v>288</v>
      </c>
      <c r="I227" s="221" t="s">
        <v>1425</v>
      </c>
      <c r="J227" s="164" t="s">
        <v>93</v>
      </c>
      <c r="K227" s="159" t="s">
        <v>659</v>
      </c>
      <c r="L227" s="148" t="s">
        <v>1426</v>
      </c>
      <c r="M227" s="52" t="s">
        <v>661</v>
      </c>
      <c r="N227" s="294">
        <v>44756</v>
      </c>
      <c r="O227" s="52" t="s">
        <v>661</v>
      </c>
      <c r="P227" s="52" t="s">
        <v>82</v>
      </c>
      <c r="Q227" s="52"/>
      <c r="R227" s="52"/>
      <c r="S227" s="52"/>
      <c r="T227" s="40"/>
    </row>
    <row r="228" spans="1:20" s="32" customFormat="1" ht="255" hidden="1" x14ac:dyDescent="0.25">
      <c r="A228" s="20">
        <v>223</v>
      </c>
      <c r="B228" s="147" t="s">
        <v>652</v>
      </c>
      <c r="C228" s="148" t="s">
        <v>1421</v>
      </c>
      <c r="D228" s="181" t="s">
        <v>1422</v>
      </c>
      <c r="E228" s="198">
        <v>38618</v>
      </c>
      <c r="F228" s="148" t="s">
        <v>1423</v>
      </c>
      <c r="G228" s="20" t="s">
        <v>656</v>
      </c>
      <c r="H228" s="161" t="s">
        <v>1427</v>
      </c>
      <c r="I228" s="221" t="s">
        <v>1428</v>
      </c>
      <c r="J228" s="164" t="s">
        <v>93</v>
      </c>
      <c r="K228" s="159" t="s">
        <v>659</v>
      </c>
      <c r="L228" s="148" t="s">
        <v>1429</v>
      </c>
      <c r="M228" s="52" t="s">
        <v>661</v>
      </c>
      <c r="N228" s="294">
        <v>44756</v>
      </c>
      <c r="O228" s="52" t="s">
        <v>661</v>
      </c>
      <c r="P228" s="52" t="s">
        <v>82</v>
      </c>
      <c r="Q228" s="52"/>
      <c r="R228" s="52"/>
      <c r="S228" s="52"/>
      <c r="T228" s="40"/>
    </row>
    <row r="229" spans="1:20" s="32" customFormat="1" ht="105" hidden="1" x14ac:dyDescent="0.25">
      <c r="A229" s="20">
        <v>224</v>
      </c>
      <c r="B229" s="147" t="s">
        <v>652</v>
      </c>
      <c r="C229" s="148" t="s">
        <v>1421</v>
      </c>
      <c r="D229" s="181" t="s">
        <v>1422</v>
      </c>
      <c r="E229" s="198">
        <v>38618</v>
      </c>
      <c r="F229" s="148" t="s">
        <v>1423</v>
      </c>
      <c r="G229" s="20" t="s">
        <v>656</v>
      </c>
      <c r="H229" s="161" t="s">
        <v>1430</v>
      </c>
      <c r="I229" s="221" t="s">
        <v>1431</v>
      </c>
      <c r="J229" s="164" t="s">
        <v>93</v>
      </c>
      <c r="K229" s="159" t="s">
        <v>659</v>
      </c>
      <c r="L229" s="148" t="s">
        <v>1432</v>
      </c>
      <c r="M229" s="52" t="s">
        <v>661</v>
      </c>
      <c r="N229" s="294">
        <v>44756</v>
      </c>
      <c r="O229" s="52" t="s">
        <v>661</v>
      </c>
      <c r="P229" s="52" t="s">
        <v>82</v>
      </c>
      <c r="Q229" s="52"/>
      <c r="R229" s="52"/>
      <c r="S229" s="52"/>
      <c r="T229" s="40"/>
    </row>
    <row r="230" spans="1:20" s="32" customFormat="1" ht="105" hidden="1" x14ac:dyDescent="0.25">
      <c r="A230" s="20">
        <v>225</v>
      </c>
      <c r="B230" s="147" t="s">
        <v>652</v>
      </c>
      <c r="C230" s="148" t="s">
        <v>1421</v>
      </c>
      <c r="D230" s="181" t="s">
        <v>1422</v>
      </c>
      <c r="E230" s="198">
        <v>38618</v>
      </c>
      <c r="F230" s="148" t="s">
        <v>1423</v>
      </c>
      <c r="G230" s="20" t="s">
        <v>656</v>
      </c>
      <c r="H230" s="161" t="s">
        <v>1433</v>
      </c>
      <c r="I230" s="221" t="s">
        <v>1434</v>
      </c>
      <c r="J230" s="164" t="s">
        <v>93</v>
      </c>
      <c r="K230" s="159" t="s">
        <v>659</v>
      </c>
      <c r="L230" s="148" t="s">
        <v>1435</v>
      </c>
      <c r="M230" s="52" t="s">
        <v>661</v>
      </c>
      <c r="N230" s="294">
        <v>44756</v>
      </c>
      <c r="O230" s="52" t="s">
        <v>661</v>
      </c>
      <c r="P230" s="52" t="s">
        <v>82</v>
      </c>
      <c r="Q230" s="52"/>
      <c r="R230" s="52"/>
      <c r="S230" s="52"/>
      <c r="T230" s="40"/>
    </row>
    <row r="231" spans="1:20" s="32" customFormat="1" ht="165" hidden="1" x14ac:dyDescent="0.25">
      <c r="A231" s="20">
        <v>226</v>
      </c>
      <c r="B231" s="147" t="s">
        <v>652</v>
      </c>
      <c r="C231" s="148" t="s">
        <v>1421</v>
      </c>
      <c r="D231" s="181" t="s">
        <v>1422</v>
      </c>
      <c r="E231" s="198">
        <v>38618</v>
      </c>
      <c r="F231" s="148" t="s">
        <v>1423</v>
      </c>
      <c r="G231" s="20" t="s">
        <v>656</v>
      </c>
      <c r="H231" s="161" t="s">
        <v>1436</v>
      </c>
      <c r="I231" s="221" t="s">
        <v>1437</v>
      </c>
      <c r="J231" s="164" t="s">
        <v>93</v>
      </c>
      <c r="K231" s="159" t="s">
        <v>659</v>
      </c>
      <c r="L231" s="148" t="s">
        <v>1438</v>
      </c>
      <c r="M231" s="52" t="s">
        <v>661</v>
      </c>
      <c r="N231" s="294">
        <v>44756</v>
      </c>
      <c r="O231" s="52" t="s">
        <v>661</v>
      </c>
      <c r="P231" s="52" t="s">
        <v>82</v>
      </c>
      <c r="Q231" s="52"/>
      <c r="R231" s="52"/>
      <c r="S231" s="52"/>
      <c r="T231" s="40"/>
    </row>
    <row r="232" spans="1:20" s="32" customFormat="1" ht="90" hidden="1" x14ac:dyDescent="0.25">
      <c r="A232" s="20">
        <v>227</v>
      </c>
      <c r="B232" s="147" t="s">
        <v>652</v>
      </c>
      <c r="C232" s="148" t="s">
        <v>1421</v>
      </c>
      <c r="D232" s="181" t="s">
        <v>1422</v>
      </c>
      <c r="E232" s="198">
        <v>38618</v>
      </c>
      <c r="F232" s="148" t="s">
        <v>1423</v>
      </c>
      <c r="G232" s="20" t="s">
        <v>656</v>
      </c>
      <c r="H232" s="161" t="s">
        <v>1439</v>
      </c>
      <c r="I232" s="221" t="s">
        <v>1440</v>
      </c>
      <c r="J232" s="164" t="s">
        <v>93</v>
      </c>
      <c r="K232" s="159" t="s">
        <v>659</v>
      </c>
      <c r="L232" s="148" t="s">
        <v>1441</v>
      </c>
      <c r="M232" s="52" t="s">
        <v>661</v>
      </c>
      <c r="N232" s="294">
        <v>44756</v>
      </c>
      <c r="O232" s="52" t="s">
        <v>661</v>
      </c>
      <c r="P232" s="52" t="s">
        <v>82</v>
      </c>
      <c r="Q232" s="52"/>
      <c r="R232" s="52"/>
      <c r="S232" s="52"/>
      <c r="T232" s="40"/>
    </row>
    <row r="233" spans="1:20" s="32" customFormat="1" ht="240" hidden="1" x14ac:dyDescent="0.25">
      <c r="A233" s="20">
        <v>228</v>
      </c>
      <c r="B233" s="147" t="s">
        <v>652</v>
      </c>
      <c r="C233" s="148" t="s">
        <v>1421</v>
      </c>
      <c r="D233" s="181" t="s">
        <v>1422</v>
      </c>
      <c r="E233" s="198">
        <v>38618</v>
      </c>
      <c r="F233" s="148" t="s">
        <v>1423</v>
      </c>
      <c r="G233" s="20" t="s">
        <v>656</v>
      </c>
      <c r="H233" s="161" t="s">
        <v>1442</v>
      </c>
      <c r="I233" s="221" t="s">
        <v>1443</v>
      </c>
      <c r="J233" s="164" t="s">
        <v>93</v>
      </c>
      <c r="K233" s="159" t="s">
        <v>659</v>
      </c>
      <c r="L233" s="148" t="s">
        <v>1444</v>
      </c>
      <c r="M233" s="52" t="s">
        <v>661</v>
      </c>
      <c r="N233" s="294">
        <v>44756</v>
      </c>
      <c r="O233" s="52" t="s">
        <v>661</v>
      </c>
      <c r="P233" s="52" t="s">
        <v>82</v>
      </c>
      <c r="Q233" s="52"/>
      <c r="R233" s="52"/>
      <c r="S233" s="52"/>
      <c r="T233" s="40"/>
    </row>
    <row r="234" spans="1:20" s="32" customFormat="1" ht="315" hidden="1" x14ac:dyDescent="0.25">
      <c r="A234" s="20">
        <v>229</v>
      </c>
      <c r="B234" s="147" t="s">
        <v>652</v>
      </c>
      <c r="C234" s="148" t="s">
        <v>1421</v>
      </c>
      <c r="D234" s="181" t="s">
        <v>1422</v>
      </c>
      <c r="E234" s="198">
        <v>38618</v>
      </c>
      <c r="F234" s="148" t="s">
        <v>1423</v>
      </c>
      <c r="G234" s="20" t="s">
        <v>656</v>
      </c>
      <c r="H234" s="161" t="s">
        <v>1445</v>
      </c>
      <c r="I234" s="221" t="s">
        <v>1446</v>
      </c>
      <c r="J234" s="164" t="s">
        <v>93</v>
      </c>
      <c r="K234" s="159" t="s">
        <v>659</v>
      </c>
      <c r="L234" s="148" t="s">
        <v>1447</v>
      </c>
      <c r="M234" s="52" t="s">
        <v>661</v>
      </c>
      <c r="N234" s="294">
        <v>44756</v>
      </c>
      <c r="O234" s="52" t="s">
        <v>661</v>
      </c>
      <c r="P234" s="52" t="s">
        <v>82</v>
      </c>
      <c r="Q234" s="52"/>
      <c r="R234" s="52"/>
      <c r="S234" s="52"/>
      <c r="T234" s="40"/>
    </row>
    <row r="235" spans="1:20" s="32" customFormat="1" ht="60" hidden="1" x14ac:dyDescent="0.25">
      <c r="A235" s="20">
        <v>230</v>
      </c>
      <c r="B235" s="147" t="s">
        <v>652</v>
      </c>
      <c r="C235" s="148" t="s">
        <v>1421</v>
      </c>
      <c r="D235" s="181" t="s">
        <v>1422</v>
      </c>
      <c r="E235" s="198">
        <v>38618</v>
      </c>
      <c r="F235" s="148" t="s">
        <v>1423</v>
      </c>
      <c r="G235" s="20" t="s">
        <v>656</v>
      </c>
      <c r="H235" s="161" t="s">
        <v>1448</v>
      </c>
      <c r="I235" s="221" t="s">
        <v>1449</v>
      </c>
      <c r="J235" s="164" t="s">
        <v>93</v>
      </c>
      <c r="K235" s="159" t="s">
        <v>659</v>
      </c>
      <c r="L235" s="148" t="s">
        <v>1450</v>
      </c>
      <c r="M235" s="52" t="s">
        <v>661</v>
      </c>
      <c r="N235" s="294">
        <v>44756</v>
      </c>
      <c r="O235" s="52" t="s">
        <v>661</v>
      </c>
      <c r="P235" s="52" t="s">
        <v>82</v>
      </c>
      <c r="Q235" s="52"/>
      <c r="R235" s="52"/>
      <c r="S235" s="52"/>
      <c r="T235" s="40"/>
    </row>
    <row r="236" spans="1:20" s="32" customFormat="1" ht="210" hidden="1" x14ac:dyDescent="0.25">
      <c r="A236" s="20">
        <v>231</v>
      </c>
      <c r="B236" s="147" t="s">
        <v>652</v>
      </c>
      <c r="C236" s="148" t="s">
        <v>1421</v>
      </c>
      <c r="D236" s="181" t="s">
        <v>1422</v>
      </c>
      <c r="E236" s="198">
        <v>38618</v>
      </c>
      <c r="F236" s="148" t="s">
        <v>1423</v>
      </c>
      <c r="G236" s="20" t="s">
        <v>656</v>
      </c>
      <c r="H236" s="161" t="s">
        <v>1451</v>
      </c>
      <c r="I236" s="221" t="s">
        <v>1452</v>
      </c>
      <c r="J236" s="164" t="s">
        <v>93</v>
      </c>
      <c r="K236" s="159" t="s">
        <v>659</v>
      </c>
      <c r="L236" s="148" t="s">
        <v>1453</v>
      </c>
      <c r="M236" s="52" t="s">
        <v>661</v>
      </c>
      <c r="N236" s="294">
        <v>44756</v>
      </c>
      <c r="O236" s="52" t="s">
        <v>661</v>
      </c>
      <c r="P236" s="52" t="s">
        <v>82</v>
      </c>
      <c r="Q236" s="52"/>
      <c r="R236" s="52"/>
      <c r="S236" s="52"/>
      <c r="T236" s="40"/>
    </row>
    <row r="237" spans="1:20" s="32" customFormat="1" ht="135" hidden="1" x14ac:dyDescent="0.25">
      <c r="A237" s="20">
        <v>232</v>
      </c>
      <c r="B237" s="147" t="s">
        <v>652</v>
      </c>
      <c r="C237" s="148" t="s">
        <v>1421</v>
      </c>
      <c r="D237" s="181" t="s">
        <v>1422</v>
      </c>
      <c r="E237" s="198">
        <v>38618</v>
      </c>
      <c r="F237" s="148" t="s">
        <v>1423</v>
      </c>
      <c r="G237" s="20" t="s">
        <v>656</v>
      </c>
      <c r="H237" s="161" t="s">
        <v>1454</v>
      </c>
      <c r="I237" s="221" t="s">
        <v>1455</v>
      </c>
      <c r="J237" s="164" t="s">
        <v>93</v>
      </c>
      <c r="K237" s="159" t="s">
        <v>659</v>
      </c>
      <c r="L237" s="148" t="s">
        <v>1456</v>
      </c>
      <c r="M237" s="52" t="s">
        <v>661</v>
      </c>
      <c r="N237" s="294">
        <v>44756</v>
      </c>
      <c r="O237" s="52" t="s">
        <v>661</v>
      </c>
      <c r="P237" s="52" t="s">
        <v>82</v>
      </c>
      <c r="Q237" s="52"/>
      <c r="R237" s="52"/>
      <c r="S237" s="52"/>
      <c r="T237" s="40"/>
    </row>
    <row r="238" spans="1:20" s="32" customFormat="1" ht="409.5" hidden="1" x14ac:dyDescent="0.25">
      <c r="A238" s="20">
        <v>233</v>
      </c>
      <c r="B238" s="147" t="s">
        <v>652</v>
      </c>
      <c r="C238" s="148" t="s">
        <v>1342</v>
      </c>
      <c r="D238" s="181" t="s">
        <v>1457</v>
      </c>
      <c r="E238" s="198">
        <v>38541</v>
      </c>
      <c r="F238" s="148" t="s">
        <v>187</v>
      </c>
      <c r="G238" s="20" t="s">
        <v>656</v>
      </c>
      <c r="H238" s="148" t="s">
        <v>1458</v>
      </c>
      <c r="I238" s="221" t="s">
        <v>1459</v>
      </c>
      <c r="J238" s="163" t="s">
        <v>1460</v>
      </c>
      <c r="K238" s="159" t="s">
        <v>659</v>
      </c>
      <c r="L238" s="148" t="s">
        <v>1461</v>
      </c>
      <c r="M238" s="52" t="s">
        <v>661</v>
      </c>
      <c r="N238" s="294">
        <v>44756</v>
      </c>
      <c r="O238" s="52" t="s">
        <v>661</v>
      </c>
      <c r="P238" s="52" t="s">
        <v>82</v>
      </c>
      <c r="Q238" s="52"/>
      <c r="R238" s="52"/>
      <c r="S238" s="52"/>
      <c r="T238" s="40"/>
    </row>
    <row r="239" spans="1:20" s="32" customFormat="1" ht="315" hidden="1" x14ac:dyDescent="0.25">
      <c r="A239" s="20">
        <v>234</v>
      </c>
      <c r="B239" s="147" t="s">
        <v>652</v>
      </c>
      <c r="C239" s="148" t="s">
        <v>1342</v>
      </c>
      <c r="D239" s="181" t="s">
        <v>1457</v>
      </c>
      <c r="E239" s="198">
        <v>38541</v>
      </c>
      <c r="F239" s="148" t="s">
        <v>187</v>
      </c>
      <c r="G239" s="20" t="s">
        <v>656</v>
      </c>
      <c r="H239" s="148" t="s">
        <v>1462</v>
      </c>
      <c r="I239" s="221" t="s">
        <v>1463</v>
      </c>
      <c r="J239" s="163" t="s">
        <v>1464</v>
      </c>
      <c r="K239" s="159" t="s">
        <v>659</v>
      </c>
      <c r="L239" s="148" t="s">
        <v>1465</v>
      </c>
      <c r="M239" s="52" t="s">
        <v>661</v>
      </c>
      <c r="N239" s="294">
        <v>44756</v>
      </c>
      <c r="O239" s="52" t="s">
        <v>661</v>
      </c>
      <c r="P239" s="52" t="s">
        <v>82</v>
      </c>
      <c r="Q239" s="52"/>
      <c r="R239" s="52"/>
      <c r="S239" s="52"/>
      <c r="T239" s="40"/>
    </row>
    <row r="240" spans="1:20" s="32" customFormat="1" ht="180" hidden="1" x14ac:dyDescent="0.25">
      <c r="A240" s="20">
        <v>235</v>
      </c>
      <c r="B240" s="147" t="s">
        <v>732</v>
      </c>
      <c r="C240" s="148" t="s">
        <v>1466</v>
      </c>
      <c r="D240" s="181" t="s">
        <v>1457</v>
      </c>
      <c r="E240" s="198">
        <v>38541</v>
      </c>
      <c r="F240" s="148" t="s">
        <v>1467</v>
      </c>
      <c r="G240" s="20" t="s">
        <v>656</v>
      </c>
      <c r="H240" s="148" t="s">
        <v>1468</v>
      </c>
      <c r="I240" s="221" t="s">
        <v>1469</v>
      </c>
      <c r="J240" s="163" t="s">
        <v>93</v>
      </c>
      <c r="K240" s="159" t="s">
        <v>659</v>
      </c>
      <c r="L240" s="148" t="s">
        <v>660</v>
      </c>
      <c r="M240" s="52" t="s">
        <v>661</v>
      </c>
      <c r="N240" s="294">
        <v>44756</v>
      </c>
      <c r="O240" s="52" t="s">
        <v>661</v>
      </c>
      <c r="P240" s="52" t="s">
        <v>82</v>
      </c>
      <c r="Q240" s="52"/>
      <c r="R240" s="52"/>
      <c r="S240" s="52"/>
      <c r="T240" s="40"/>
    </row>
    <row r="241" spans="1:20" s="32" customFormat="1" ht="135" hidden="1" x14ac:dyDescent="0.25">
      <c r="A241" s="20">
        <v>236</v>
      </c>
      <c r="B241" s="147" t="s">
        <v>652</v>
      </c>
      <c r="C241" s="148" t="s">
        <v>1052</v>
      </c>
      <c r="D241" s="181" t="s">
        <v>388</v>
      </c>
      <c r="E241" s="198">
        <v>38593</v>
      </c>
      <c r="F241" s="148" t="s">
        <v>187</v>
      </c>
      <c r="G241" s="20" t="s">
        <v>656</v>
      </c>
      <c r="H241" s="148" t="s">
        <v>1470</v>
      </c>
      <c r="I241" s="221" t="s">
        <v>1471</v>
      </c>
      <c r="J241" s="163" t="s">
        <v>1472</v>
      </c>
      <c r="K241" s="159" t="s">
        <v>659</v>
      </c>
      <c r="L241" s="148" t="s">
        <v>1473</v>
      </c>
      <c r="M241" s="52" t="s">
        <v>661</v>
      </c>
      <c r="N241" s="294">
        <v>44756</v>
      </c>
      <c r="O241" s="52" t="s">
        <v>661</v>
      </c>
      <c r="P241" s="52" t="s">
        <v>82</v>
      </c>
      <c r="Q241" s="52"/>
      <c r="R241" s="52"/>
      <c r="S241" s="52"/>
      <c r="T241" s="40"/>
    </row>
    <row r="242" spans="1:20" s="32" customFormat="1" ht="75" hidden="1" x14ac:dyDescent="0.25">
      <c r="A242" s="20">
        <v>237</v>
      </c>
      <c r="B242" s="147" t="s">
        <v>652</v>
      </c>
      <c r="C242" s="148" t="s">
        <v>1045</v>
      </c>
      <c r="D242" s="181" t="s">
        <v>486</v>
      </c>
      <c r="E242" s="198">
        <v>38383</v>
      </c>
      <c r="F242" s="148" t="s">
        <v>655</v>
      </c>
      <c r="G242" s="20" t="s">
        <v>656</v>
      </c>
      <c r="H242" s="148" t="s">
        <v>657</v>
      </c>
      <c r="I242" s="221" t="s">
        <v>1474</v>
      </c>
      <c r="J242" s="163" t="s">
        <v>93</v>
      </c>
      <c r="K242" s="159" t="s">
        <v>659</v>
      </c>
      <c r="L242" s="148" t="s">
        <v>1475</v>
      </c>
      <c r="M242" s="52" t="s">
        <v>661</v>
      </c>
      <c r="N242" s="294">
        <v>44756</v>
      </c>
      <c r="O242" s="52" t="s">
        <v>661</v>
      </c>
      <c r="P242" s="52" t="s">
        <v>82</v>
      </c>
      <c r="Q242" s="52"/>
      <c r="R242" s="52"/>
      <c r="S242" s="52"/>
      <c r="T242" s="40"/>
    </row>
    <row r="243" spans="1:20" s="32" customFormat="1" ht="225" hidden="1" x14ac:dyDescent="0.25">
      <c r="A243" s="20">
        <v>238</v>
      </c>
      <c r="B243" s="149" t="s">
        <v>1293</v>
      </c>
      <c r="C243" s="160" t="s">
        <v>1476</v>
      </c>
      <c r="D243" s="179" t="s">
        <v>1477</v>
      </c>
      <c r="E243" s="200">
        <v>38702</v>
      </c>
      <c r="F243" s="160" t="s">
        <v>1478</v>
      </c>
      <c r="G243" s="20" t="s">
        <v>656</v>
      </c>
      <c r="H243" s="160" t="s">
        <v>1479</v>
      </c>
      <c r="I243" s="223" t="s">
        <v>1480</v>
      </c>
      <c r="J243" s="163" t="s">
        <v>1481</v>
      </c>
      <c r="K243" s="159" t="s">
        <v>659</v>
      </c>
      <c r="L243" s="160" t="s">
        <v>1359</v>
      </c>
      <c r="M243" s="52" t="s">
        <v>661</v>
      </c>
      <c r="N243" s="294">
        <v>44756</v>
      </c>
      <c r="O243" s="52" t="s">
        <v>661</v>
      </c>
      <c r="P243" s="52" t="s">
        <v>82</v>
      </c>
      <c r="Q243" s="52"/>
      <c r="R243" s="52"/>
      <c r="S243" s="52"/>
      <c r="T243" s="40"/>
    </row>
    <row r="244" spans="1:20" s="32" customFormat="1" ht="210" hidden="1" x14ac:dyDescent="0.25">
      <c r="A244" s="20">
        <v>239</v>
      </c>
      <c r="B244" s="149" t="s">
        <v>765</v>
      </c>
      <c r="C244" s="160" t="s">
        <v>761</v>
      </c>
      <c r="D244" s="179" t="s">
        <v>1482</v>
      </c>
      <c r="E244" s="200">
        <v>38489</v>
      </c>
      <c r="F244" s="160" t="s">
        <v>655</v>
      </c>
      <c r="G244" s="20" t="s">
        <v>656</v>
      </c>
      <c r="H244" s="160" t="s">
        <v>862</v>
      </c>
      <c r="I244" s="223" t="s">
        <v>1483</v>
      </c>
      <c r="J244" s="163" t="s">
        <v>93</v>
      </c>
      <c r="K244" s="159" t="s">
        <v>681</v>
      </c>
      <c r="L244" s="160" t="s">
        <v>1484</v>
      </c>
      <c r="M244" s="52" t="s">
        <v>661</v>
      </c>
      <c r="N244" s="294">
        <v>44756</v>
      </c>
      <c r="O244" s="52" t="s">
        <v>661</v>
      </c>
      <c r="P244" s="52" t="s">
        <v>82</v>
      </c>
      <c r="Q244" s="52"/>
      <c r="R244" s="52"/>
      <c r="S244" s="52"/>
      <c r="T244" s="40"/>
    </row>
    <row r="245" spans="1:20" s="32" customFormat="1" ht="45" hidden="1" x14ac:dyDescent="0.25">
      <c r="A245" s="20">
        <v>240</v>
      </c>
      <c r="B245" s="149" t="s">
        <v>706</v>
      </c>
      <c r="C245" s="160" t="s">
        <v>1485</v>
      </c>
      <c r="D245" s="179" t="s">
        <v>1486</v>
      </c>
      <c r="E245" s="200">
        <v>38531</v>
      </c>
      <c r="F245" s="160" t="s">
        <v>655</v>
      </c>
      <c r="G245" s="20" t="s">
        <v>656</v>
      </c>
      <c r="H245" s="163" t="s">
        <v>1487</v>
      </c>
      <c r="I245" s="223" t="s">
        <v>1488</v>
      </c>
      <c r="J245" s="163" t="s">
        <v>93</v>
      </c>
      <c r="K245" s="159" t="s">
        <v>659</v>
      </c>
      <c r="L245" s="160" t="s">
        <v>1489</v>
      </c>
      <c r="M245" s="52" t="s">
        <v>661</v>
      </c>
      <c r="N245" s="294">
        <v>44756</v>
      </c>
      <c r="O245" s="52" t="s">
        <v>661</v>
      </c>
      <c r="P245" s="52" t="s">
        <v>82</v>
      </c>
      <c r="Q245" s="52"/>
      <c r="R245" s="52"/>
      <c r="S245" s="52"/>
      <c r="T245" s="40"/>
    </row>
    <row r="246" spans="1:20" s="32" customFormat="1" ht="135" hidden="1" x14ac:dyDescent="0.25">
      <c r="A246" s="20">
        <v>241</v>
      </c>
      <c r="B246" s="149" t="s">
        <v>1293</v>
      </c>
      <c r="C246" s="148" t="s">
        <v>1294</v>
      </c>
      <c r="D246" s="181" t="s">
        <v>1490</v>
      </c>
      <c r="E246" s="198">
        <v>38530</v>
      </c>
      <c r="F246" s="148" t="s">
        <v>1330</v>
      </c>
      <c r="G246" s="20" t="s">
        <v>656</v>
      </c>
      <c r="H246" s="148" t="s">
        <v>1491</v>
      </c>
      <c r="I246" s="221" t="s">
        <v>1492</v>
      </c>
      <c r="J246" s="163" t="s">
        <v>93</v>
      </c>
      <c r="K246" s="159" t="s">
        <v>659</v>
      </c>
      <c r="L246" s="148" t="s">
        <v>1493</v>
      </c>
      <c r="M246" s="52" t="s">
        <v>661</v>
      </c>
      <c r="N246" s="294">
        <v>44756</v>
      </c>
      <c r="O246" s="52" t="s">
        <v>661</v>
      </c>
      <c r="P246" s="52" t="s">
        <v>82</v>
      </c>
      <c r="Q246" s="52"/>
      <c r="R246" s="52"/>
      <c r="S246" s="52"/>
      <c r="T246" s="40"/>
    </row>
    <row r="247" spans="1:20" s="32" customFormat="1" ht="60" hidden="1" x14ac:dyDescent="0.25">
      <c r="A247" s="20">
        <v>242</v>
      </c>
      <c r="B247" s="147" t="s">
        <v>652</v>
      </c>
      <c r="C247" s="148" t="s">
        <v>1185</v>
      </c>
      <c r="D247" s="181" t="s">
        <v>1494</v>
      </c>
      <c r="E247" s="198">
        <v>38910</v>
      </c>
      <c r="F247" s="148" t="s">
        <v>655</v>
      </c>
      <c r="G247" s="20" t="s">
        <v>656</v>
      </c>
      <c r="H247" s="148" t="s">
        <v>1495</v>
      </c>
      <c r="I247" s="221" t="s">
        <v>1496</v>
      </c>
      <c r="J247" s="163" t="s">
        <v>1497</v>
      </c>
      <c r="K247" s="159" t="s">
        <v>659</v>
      </c>
      <c r="L247" s="148" t="s">
        <v>1498</v>
      </c>
      <c r="M247" s="52" t="s">
        <v>661</v>
      </c>
      <c r="N247" s="294">
        <v>44756</v>
      </c>
      <c r="O247" s="52" t="s">
        <v>661</v>
      </c>
      <c r="P247" s="52" t="s">
        <v>82</v>
      </c>
      <c r="Q247" s="52"/>
      <c r="R247" s="52"/>
      <c r="S247" s="52"/>
      <c r="T247" s="40"/>
    </row>
    <row r="248" spans="1:20" s="32" customFormat="1" ht="405" hidden="1" x14ac:dyDescent="0.25">
      <c r="A248" s="20">
        <v>243</v>
      </c>
      <c r="B248" s="149" t="s">
        <v>1293</v>
      </c>
      <c r="C248" s="148" t="s">
        <v>1476</v>
      </c>
      <c r="D248" s="181" t="s">
        <v>1499</v>
      </c>
      <c r="E248" s="200">
        <v>39029</v>
      </c>
      <c r="F248" s="160" t="s">
        <v>1330</v>
      </c>
      <c r="G248" s="20" t="s">
        <v>656</v>
      </c>
      <c r="H248" s="160"/>
      <c r="I248" s="223" t="s">
        <v>1500</v>
      </c>
      <c r="J248" s="163" t="s">
        <v>93</v>
      </c>
      <c r="K248" s="159" t="s">
        <v>659</v>
      </c>
      <c r="L248" s="160" t="s">
        <v>1501</v>
      </c>
      <c r="M248" s="52" t="s">
        <v>661</v>
      </c>
      <c r="N248" s="294">
        <v>44756</v>
      </c>
      <c r="O248" s="52" t="s">
        <v>661</v>
      </c>
      <c r="P248" s="52" t="s">
        <v>82</v>
      </c>
      <c r="Q248" s="52"/>
      <c r="R248" s="52"/>
      <c r="S248" s="52"/>
      <c r="T248" s="40"/>
    </row>
    <row r="249" spans="1:20" s="32" customFormat="1" ht="255" hidden="1" x14ac:dyDescent="0.25">
      <c r="A249" s="20">
        <v>244</v>
      </c>
      <c r="B249" s="147" t="s">
        <v>652</v>
      </c>
      <c r="C249" s="148" t="s">
        <v>1185</v>
      </c>
      <c r="D249" s="181" t="s">
        <v>1502</v>
      </c>
      <c r="E249" s="198">
        <v>39055</v>
      </c>
      <c r="F249" s="148" t="s">
        <v>655</v>
      </c>
      <c r="G249" s="20" t="s">
        <v>656</v>
      </c>
      <c r="H249" s="148" t="s">
        <v>853</v>
      </c>
      <c r="I249" s="221" t="s">
        <v>1503</v>
      </c>
      <c r="J249" s="163" t="s">
        <v>1504</v>
      </c>
      <c r="K249" s="159" t="s">
        <v>659</v>
      </c>
      <c r="L249" s="148" t="s">
        <v>1196</v>
      </c>
      <c r="M249" s="52" t="s">
        <v>661</v>
      </c>
      <c r="N249" s="294">
        <v>44756</v>
      </c>
      <c r="O249" s="52" t="s">
        <v>661</v>
      </c>
      <c r="P249" s="52" t="s">
        <v>82</v>
      </c>
      <c r="Q249" s="52"/>
      <c r="R249" s="52"/>
      <c r="S249" s="52"/>
      <c r="T249" s="40"/>
    </row>
    <row r="250" spans="1:20" s="32" customFormat="1" ht="105" hidden="1" x14ac:dyDescent="0.25">
      <c r="A250" s="20">
        <v>245</v>
      </c>
      <c r="B250" s="147" t="s">
        <v>652</v>
      </c>
      <c r="C250" s="148" t="s">
        <v>1185</v>
      </c>
      <c r="D250" s="181" t="s">
        <v>1502</v>
      </c>
      <c r="E250" s="198">
        <v>39055</v>
      </c>
      <c r="F250" s="148" t="s">
        <v>655</v>
      </c>
      <c r="G250" s="20" t="s">
        <v>656</v>
      </c>
      <c r="H250" s="148" t="s">
        <v>1104</v>
      </c>
      <c r="I250" s="221" t="s">
        <v>1505</v>
      </c>
      <c r="J250" s="163" t="s">
        <v>1506</v>
      </c>
      <c r="K250" s="159" t="s">
        <v>659</v>
      </c>
      <c r="L250" s="148" t="s">
        <v>1507</v>
      </c>
      <c r="M250" s="52" t="s">
        <v>661</v>
      </c>
      <c r="N250" s="294">
        <v>44756</v>
      </c>
      <c r="O250" s="52" t="s">
        <v>661</v>
      </c>
      <c r="P250" s="52" t="s">
        <v>82</v>
      </c>
      <c r="Q250" s="52"/>
      <c r="R250" s="52"/>
      <c r="S250" s="52"/>
      <c r="T250" s="40"/>
    </row>
    <row r="251" spans="1:20" s="32" customFormat="1" ht="90" hidden="1" x14ac:dyDescent="0.25">
      <c r="A251" s="20">
        <v>246</v>
      </c>
      <c r="B251" s="147" t="s">
        <v>652</v>
      </c>
      <c r="C251" s="148" t="s">
        <v>1185</v>
      </c>
      <c r="D251" s="181" t="s">
        <v>1502</v>
      </c>
      <c r="E251" s="198">
        <v>39055</v>
      </c>
      <c r="F251" s="148" t="s">
        <v>655</v>
      </c>
      <c r="G251" s="20" t="s">
        <v>656</v>
      </c>
      <c r="H251" s="148" t="s">
        <v>1508</v>
      </c>
      <c r="I251" s="221" t="s">
        <v>1509</v>
      </c>
      <c r="J251" s="163" t="s">
        <v>1510</v>
      </c>
      <c r="K251" s="159" t="s">
        <v>659</v>
      </c>
      <c r="L251" s="148" t="s">
        <v>1196</v>
      </c>
      <c r="M251" s="52" t="s">
        <v>661</v>
      </c>
      <c r="N251" s="294">
        <v>44756</v>
      </c>
      <c r="O251" s="52" t="s">
        <v>661</v>
      </c>
      <c r="P251" s="52" t="s">
        <v>82</v>
      </c>
      <c r="Q251" s="52"/>
      <c r="R251" s="52"/>
      <c r="S251" s="52"/>
      <c r="T251" s="40"/>
    </row>
    <row r="252" spans="1:20" s="32" customFormat="1" ht="60" hidden="1" x14ac:dyDescent="0.25">
      <c r="A252" s="20">
        <v>247</v>
      </c>
      <c r="B252" s="147" t="s">
        <v>652</v>
      </c>
      <c r="C252" s="148" t="s">
        <v>1045</v>
      </c>
      <c r="D252" s="181" t="s">
        <v>1511</v>
      </c>
      <c r="E252" s="198">
        <v>38863</v>
      </c>
      <c r="F252" s="148" t="s">
        <v>655</v>
      </c>
      <c r="G252" s="20" t="s">
        <v>656</v>
      </c>
      <c r="H252" s="148" t="s">
        <v>657</v>
      </c>
      <c r="I252" s="221" t="s">
        <v>1512</v>
      </c>
      <c r="J252" s="163" t="s">
        <v>1504</v>
      </c>
      <c r="K252" s="159" t="s">
        <v>659</v>
      </c>
      <c r="L252" s="148" t="s">
        <v>1513</v>
      </c>
      <c r="M252" s="52" t="s">
        <v>661</v>
      </c>
      <c r="N252" s="294">
        <v>44756</v>
      </c>
      <c r="O252" s="52" t="s">
        <v>661</v>
      </c>
      <c r="P252" s="52" t="s">
        <v>82</v>
      </c>
      <c r="Q252" s="52"/>
      <c r="R252" s="52"/>
      <c r="S252" s="52"/>
      <c r="T252" s="40"/>
    </row>
    <row r="253" spans="1:20" s="32" customFormat="1" ht="409.5" hidden="1" x14ac:dyDescent="0.25">
      <c r="A253" s="20">
        <v>248</v>
      </c>
      <c r="B253" s="147" t="s">
        <v>652</v>
      </c>
      <c r="C253" s="160" t="s">
        <v>1227</v>
      </c>
      <c r="D253" s="179" t="s">
        <v>1514</v>
      </c>
      <c r="E253" s="200">
        <v>38791</v>
      </c>
      <c r="F253" s="160" t="s">
        <v>1515</v>
      </c>
      <c r="G253" s="20" t="s">
        <v>656</v>
      </c>
      <c r="H253" s="160" t="s">
        <v>657</v>
      </c>
      <c r="I253" s="223" t="s">
        <v>1516</v>
      </c>
      <c r="J253" s="163" t="s">
        <v>93</v>
      </c>
      <c r="K253" s="159" t="s">
        <v>659</v>
      </c>
      <c r="L253" s="160" t="s">
        <v>1517</v>
      </c>
      <c r="M253" s="52" t="s">
        <v>661</v>
      </c>
      <c r="N253" s="294">
        <v>44756</v>
      </c>
      <c r="O253" s="52" t="s">
        <v>661</v>
      </c>
      <c r="P253" s="52" t="s">
        <v>82</v>
      </c>
      <c r="Q253" s="52"/>
      <c r="R253" s="52"/>
      <c r="S253" s="52"/>
      <c r="T253" s="40"/>
    </row>
    <row r="254" spans="1:20" s="32" customFormat="1" ht="409.5" hidden="1" x14ac:dyDescent="0.25">
      <c r="A254" s="20">
        <v>249</v>
      </c>
      <c r="B254" s="147" t="s">
        <v>652</v>
      </c>
      <c r="C254" s="148" t="s">
        <v>1045</v>
      </c>
      <c r="D254" s="181" t="s">
        <v>1518</v>
      </c>
      <c r="E254" s="198">
        <v>38880</v>
      </c>
      <c r="F254" s="148" t="s">
        <v>655</v>
      </c>
      <c r="G254" s="20" t="s">
        <v>656</v>
      </c>
      <c r="H254" s="148" t="s">
        <v>657</v>
      </c>
      <c r="I254" s="221" t="s">
        <v>1519</v>
      </c>
      <c r="J254" s="163" t="s">
        <v>1520</v>
      </c>
      <c r="K254" s="159" t="s">
        <v>659</v>
      </c>
      <c r="L254" s="148" t="s">
        <v>1521</v>
      </c>
      <c r="M254" s="52" t="s">
        <v>661</v>
      </c>
      <c r="N254" s="294">
        <v>44756</v>
      </c>
      <c r="O254" s="52" t="s">
        <v>661</v>
      </c>
      <c r="P254" s="52" t="s">
        <v>82</v>
      </c>
      <c r="Q254" s="52"/>
      <c r="R254" s="52"/>
      <c r="S254" s="52"/>
      <c r="T254" s="40"/>
    </row>
    <row r="255" spans="1:20" s="32" customFormat="1" ht="285" hidden="1" x14ac:dyDescent="0.25">
      <c r="A255" s="20">
        <v>250</v>
      </c>
      <c r="B255" s="147" t="s">
        <v>706</v>
      </c>
      <c r="C255" s="148" t="s">
        <v>1022</v>
      </c>
      <c r="D255" s="181" t="s">
        <v>1522</v>
      </c>
      <c r="E255" s="198">
        <v>38810</v>
      </c>
      <c r="F255" s="148" t="s">
        <v>655</v>
      </c>
      <c r="G255" s="20" t="s">
        <v>656</v>
      </c>
      <c r="H255" s="148" t="s">
        <v>853</v>
      </c>
      <c r="I255" s="221" t="s">
        <v>1523</v>
      </c>
      <c r="J255" s="163" t="s">
        <v>93</v>
      </c>
      <c r="K255" s="159" t="s">
        <v>659</v>
      </c>
      <c r="L255" s="148" t="s">
        <v>1524</v>
      </c>
      <c r="M255" s="52" t="s">
        <v>661</v>
      </c>
      <c r="N255" s="294">
        <v>44756</v>
      </c>
      <c r="O255" s="52" t="s">
        <v>661</v>
      </c>
      <c r="P255" s="52" t="s">
        <v>82</v>
      </c>
      <c r="Q255" s="52"/>
      <c r="R255" s="52"/>
      <c r="S255" s="52"/>
      <c r="T255" s="40"/>
    </row>
    <row r="256" spans="1:20" s="32" customFormat="1" ht="120" hidden="1" x14ac:dyDescent="0.25">
      <c r="A256" s="20">
        <v>251</v>
      </c>
      <c r="B256" s="147" t="s">
        <v>706</v>
      </c>
      <c r="C256" s="148" t="s">
        <v>1022</v>
      </c>
      <c r="D256" s="181" t="s">
        <v>1525</v>
      </c>
      <c r="E256" s="198">
        <v>38810</v>
      </c>
      <c r="F256" s="148" t="s">
        <v>655</v>
      </c>
      <c r="G256" s="20" t="s">
        <v>656</v>
      </c>
      <c r="H256" s="148" t="s">
        <v>1526</v>
      </c>
      <c r="I256" s="221" t="s">
        <v>1527</v>
      </c>
      <c r="J256" s="163" t="s">
        <v>93</v>
      </c>
      <c r="K256" s="159" t="s">
        <v>659</v>
      </c>
      <c r="L256" s="148" t="s">
        <v>1524</v>
      </c>
      <c r="M256" s="52" t="s">
        <v>661</v>
      </c>
      <c r="N256" s="294">
        <v>44756</v>
      </c>
      <c r="O256" s="52" t="s">
        <v>661</v>
      </c>
      <c r="P256" s="52" t="s">
        <v>82</v>
      </c>
      <c r="Q256" s="52"/>
      <c r="R256" s="52"/>
      <c r="S256" s="52"/>
      <c r="T256" s="40"/>
    </row>
    <row r="257" spans="1:20" s="32" customFormat="1" ht="180" hidden="1" x14ac:dyDescent="0.25">
      <c r="A257" s="20">
        <v>252</v>
      </c>
      <c r="B257" s="147" t="s">
        <v>706</v>
      </c>
      <c r="C257" s="148" t="s">
        <v>1022</v>
      </c>
      <c r="D257" s="181" t="s">
        <v>1528</v>
      </c>
      <c r="E257" s="198">
        <v>38810</v>
      </c>
      <c r="F257" s="148" t="s">
        <v>655</v>
      </c>
      <c r="G257" s="20" t="s">
        <v>656</v>
      </c>
      <c r="H257" s="148" t="s">
        <v>1529</v>
      </c>
      <c r="I257" s="221" t="s">
        <v>1530</v>
      </c>
      <c r="J257" s="163" t="s">
        <v>1531</v>
      </c>
      <c r="K257" s="159" t="s">
        <v>659</v>
      </c>
      <c r="L257" s="148" t="s">
        <v>1532</v>
      </c>
      <c r="M257" s="52" t="s">
        <v>661</v>
      </c>
      <c r="N257" s="294">
        <v>44756</v>
      </c>
      <c r="O257" s="52" t="s">
        <v>661</v>
      </c>
      <c r="P257" s="52" t="s">
        <v>82</v>
      </c>
      <c r="Q257" s="52"/>
      <c r="R257" s="52"/>
      <c r="S257" s="52"/>
      <c r="T257" s="40"/>
    </row>
    <row r="258" spans="1:20" s="32" customFormat="1" ht="75" hidden="1" x14ac:dyDescent="0.25">
      <c r="A258" s="20">
        <v>253</v>
      </c>
      <c r="B258" s="147" t="s">
        <v>652</v>
      </c>
      <c r="C258" s="148" t="s">
        <v>676</v>
      </c>
      <c r="D258" s="181" t="s">
        <v>1533</v>
      </c>
      <c r="E258" s="198">
        <v>38743</v>
      </c>
      <c r="F258" s="148" t="s">
        <v>655</v>
      </c>
      <c r="G258" s="20" t="s">
        <v>656</v>
      </c>
      <c r="H258" s="148" t="s">
        <v>1534</v>
      </c>
      <c r="I258" s="221" t="s">
        <v>1535</v>
      </c>
      <c r="J258" s="163" t="s">
        <v>93</v>
      </c>
      <c r="K258" s="159" t="s">
        <v>659</v>
      </c>
      <c r="L258" s="148" t="s">
        <v>1536</v>
      </c>
      <c r="M258" s="52" t="s">
        <v>661</v>
      </c>
      <c r="N258" s="294">
        <v>44756</v>
      </c>
      <c r="O258" s="52" t="s">
        <v>661</v>
      </c>
      <c r="P258" s="52" t="s">
        <v>82</v>
      </c>
      <c r="Q258" s="52"/>
      <c r="R258" s="52"/>
      <c r="S258" s="52"/>
      <c r="T258" s="40"/>
    </row>
    <row r="259" spans="1:20" s="32" customFormat="1" ht="210" hidden="1" x14ac:dyDescent="0.25">
      <c r="A259" s="20">
        <v>254</v>
      </c>
      <c r="B259" s="147" t="s">
        <v>652</v>
      </c>
      <c r="C259" s="148" t="s">
        <v>1052</v>
      </c>
      <c r="D259" s="181" t="s">
        <v>391</v>
      </c>
      <c r="E259" s="198">
        <v>38740</v>
      </c>
      <c r="F259" s="148" t="s">
        <v>187</v>
      </c>
      <c r="G259" s="20" t="s">
        <v>656</v>
      </c>
      <c r="H259" s="148" t="s">
        <v>1534</v>
      </c>
      <c r="I259" s="221" t="s">
        <v>1537</v>
      </c>
      <c r="J259" s="163" t="s">
        <v>93</v>
      </c>
      <c r="K259" s="159" t="s">
        <v>659</v>
      </c>
      <c r="L259" s="148" t="s">
        <v>1538</v>
      </c>
      <c r="M259" s="52" t="s">
        <v>661</v>
      </c>
      <c r="N259" s="294">
        <v>44756</v>
      </c>
      <c r="O259" s="52" t="s">
        <v>661</v>
      </c>
      <c r="P259" s="52" t="s">
        <v>82</v>
      </c>
      <c r="Q259" s="52"/>
      <c r="R259" s="52"/>
      <c r="S259" s="52"/>
      <c r="T259" s="40"/>
    </row>
    <row r="260" spans="1:20" s="32" customFormat="1" ht="150" hidden="1" x14ac:dyDescent="0.25">
      <c r="A260" s="20">
        <v>255</v>
      </c>
      <c r="B260" s="147" t="s">
        <v>652</v>
      </c>
      <c r="C260" s="148" t="s">
        <v>1185</v>
      </c>
      <c r="D260" s="181" t="s">
        <v>1539</v>
      </c>
      <c r="E260" s="198">
        <v>39078</v>
      </c>
      <c r="F260" s="148" t="s">
        <v>1214</v>
      </c>
      <c r="G260" s="20" t="s">
        <v>656</v>
      </c>
      <c r="H260" s="148" t="s">
        <v>1540</v>
      </c>
      <c r="I260" s="221" t="s">
        <v>1541</v>
      </c>
      <c r="J260" s="163" t="s">
        <v>93</v>
      </c>
      <c r="K260" s="159" t="s">
        <v>659</v>
      </c>
      <c r="L260" s="148" t="s">
        <v>1542</v>
      </c>
      <c r="M260" s="52" t="s">
        <v>661</v>
      </c>
      <c r="N260" s="294">
        <v>44756</v>
      </c>
      <c r="O260" s="52" t="s">
        <v>661</v>
      </c>
      <c r="P260" s="52" t="s">
        <v>82</v>
      </c>
      <c r="Q260" s="52"/>
      <c r="R260" s="52"/>
      <c r="S260" s="52"/>
      <c r="T260" s="40"/>
    </row>
    <row r="261" spans="1:20" s="32" customFormat="1" ht="315" hidden="1" x14ac:dyDescent="0.25">
      <c r="A261" s="20">
        <v>256</v>
      </c>
      <c r="B261" s="147" t="s">
        <v>652</v>
      </c>
      <c r="C261" s="148" t="s">
        <v>1062</v>
      </c>
      <c r="D261" s="181" t="s">
        <v>1543</v>
      </c>
      <c r="E261" s="198">
        <v>39078</v>
      </c>
      <c r="F261" s="201" t="s">
        <v>1214</v>
      </c>
      <c r="G261" s="20" t="s">
        <v>656</v>
      </c>
      <c r="H261" s="148" t="s">
        <v>1544</v>
      </c>
      <c r="I261" s="221" t="s">
        <v>1545</v>
      </c>
      <c r="J261" s="163" t="s">
        <v>93</v>
      </c>
      <c r="K261" s="159" t="s">
        <v>659</v>
      </c>
      <c r="L261" s="148" t="s">
        <v>1546</v>
      </c>
      <c r="M261" s="52" t="s">
        <v>661</v>
      </c>
      <c r="N261" s="294">
        <v>44756</v>
      </c>
      <c r="O261" s="52" t="s">
        <v>661</v>
      </c>
      <c r="P261" s="52" t="s">
        <v>82</v>
      </c>
      <c r="Q261" s="52"/>
      <c r="R261" s="52"/>
      <c r="S261" s="52"/>
      <c r="T261" s="40"/>
    </row>
    <row r="262" spans="1:20" s="32" customFormat="1" ht="135" hidden="1" x14ac:dyDescent="0.25">
      <c r="A262" s="20">
        <v>257</v>
      </c>
      <c r="B262" s="147" t="s">
        <v>652</v>
      </c>
      <c r="C262" s="148" t="s">
        <v>1062</v>
      </c>
      <c r="D262" s="181" t="s">
        <v>1543</v>
      </c>
      <c r="E262" s="198">
        <v>39078</v>
      </c>
      <c r="F262" s="201" t="s">
        <v>702</v>
      </c>
      <c r="G262" s="20" t="s">
        <v>656</v>
      </c>
      <c r="H262" s="148" t="s">
        <v>1547</v>
      </c>
      <c r="I262" s="221" t="s">
        <v>1548</v>
      </c>
      <c r="J262" s="163" t="s">
        <v>93</v>
      </c>
      <c r="K262" s="159" t="s">
        <v>659</v>
      </c>
      <c r="L262" s="148" t="s">
        <v>1549</v>
      </c>
      <c r="M262" s="52" t="s">
        <v>661</v>
      </c>
      <c r="N262" s="294">
        <v>44756</v>
      </c>
      <c r="O262" s="52" t="s">
        <v>661</v>
      </c>
      <c r="P262" s="52" t="s">
        <v>82</v>
      </c>
      <c r="Q262" s="52"/>
      <c r="R262" s="52"/>
      <c r="S262" s="52"/>
      <c r="T262" s="40"/>
    </row>
    <row r="263" spans="1:20" s="32" customFormat="1" ht="409.5" hidden="1" x14ac:dyDescent="0.25">
      <c r="A263" s="20">
        <v>258</v>
      </c>
      <c r="B263" s="147" t="s">
        <v>652</v>
      </c>
      <c r="C263" s="148" t="s">
        <v>1142</v>
      </c>
      <c r="D263" s="181" t="s">
        <v>1550</v>
      </c>
      <c r="E263" s="198">
        <v>39216</v>
      </c>
      <c r="F263" s="148" t="s">
        <v>1400</v>
      </c>
      <c r="G263" s="20" t="s">
        <v>656</v>
      </c>
      <c r="H263" s="148" t="s">
        <v>1230</v>
      </c>
      <c r="I263" s="221" t="s">
        <v>1551</v>
      </c>
      <c r="J263" s="163" t="s">
        <v>93</v>
      </c>
      <c r="K263" s="159" t="s">
        <v>659</v>
      </c>
      <c r="L263" s="148" t="s">
        <v>1552</v>
      </c>
      <c r="M263" s="52" t="s">
        <v>661</v>
      </c>
      <c r="N263" s="294">
        <v>44756</v>
      </c>
      <c r="O263" s="52" t="s">
        <v>661</v>
      </c>
      <c r="P263" s="52" t="s">
        <v>82</v>
      </c>
      <c r="Q263" s="52"/>
      <c r="R263" s="52"/>
      <c r="S263" s="52"/>
      <c r="T263" s="40"/>
    </row>
    <row r="264" spans="1:20" s="32" customFormat="1" ht="409.5" hidden="1" x14ac:dyDescent="0.25">
      <c r="A264" s="20">
        <v>259</v>
      </c>
      <c r="B264" s="147" t="s">
        <v>652</v>
      </c>
      <c r="C264" s="160" t="s">
        <v>1227</v>
      </c>
      <c r="D264" s="179" t="s">
        <v>1553</v>
      </c>
      <c r="E264" s="200">
        <v>39297</v>
      </c>
      <c r="F264" s="160" t="s">
        <v>1554</v>
      </c>
      <c r="G264" s="20" t="s">
        <v>656</v>
      </c>
      <c r="H264" s="160" t="s">
        <v>1230</v>
      </c>
      <c r="I264" s="223" t="s">
        <v>1555</v>
      </c>
      <c r="J264" s="163" t="s">
        <v>93</v>
      </c>
      <c r="K264" s="159" t="s">
        <v>659</v>
      </c>
      <c r="L264" s="160" t="s">
        <v>1288</v>
      </c>
      <c r="M264" s="52" t="s">
        <v>661</v>
      </c>
      <c r="N264" s="294">
        <v>44756</v>
      </c>
      <c r="O264" s="52" t="s">
        <v>661</v>
      </c>
      <c r="P264" s="52" t="s">
        <v>82</v>
      </c>
      <c r="Q264" s="52"/>
      <c r="R264" s="52"/>
      <c r="S264" s="52"/>
      <c r="T264" s="40"/>
    </row>
    <row r="265" spans="1:20" s="32" customFormat="1" ht="300" hidden="1" x14ac:dyDescent="0.25">
      <c r="A265" s="20">
        <v>260</v>
      </c>
      <c r="B265" s="147" t="s">
        <v>652</v>
      </c>
      <c r="C265" s="148" t="s">
        <v>1045</v>
      </c>
      <c r="D265" s="181" t="s">
        <v>1556</v>
      </c>
      <c r="E265" s="198">
        <v>39216</v>
      </c>
      <c r="F265" s="148" t="s">
        <v>655</v>
      </c>
      <c r="G265" s="20" t="s">
        <v>656</v>
      </c>
      <c r="H265" s="148" t="s">
        <v>657</v>
      </c>
      <c r="I265" s="221" t="s">
        <v>1557</v>
      </c>
      <c r="J265" s="163" t="s">
        <v>1558</v>
      </c>
      <c r="K265" s="159" t="s">
        <v>659</v>
      </c>
      <c r="L265" s="148" t="s">
        <v>1559</v>
      </c>
      <c r="M265" s="52" t="s">
        <v>661</v>
      </c>
      <c r="N265" s="294">
        <v>44756</v>
      </c>
      <c r="O265" s="52" t="s">
        <v>661</v>
      </c>
      <c r="P265" s="52" t="s">
        <v>82</v>
      </c>
      <c r="Q265" s="52"/>
      <c r="R265" s="52"/>
      <c r="S265" s="52"/>
      <c r="T265" s="40"/>
    </row>
    <row r="266" spans="1:20" s="32" customFormat="1" ht="180" hidden="1" x14ac:dyDescent="0.25">
      <c r="A266" s="20">
        <v>261</v>
      </c>
      <c r="B266" s="147" t="s">
        <v>652</v>
      </c>
      <c r="C266" s="148" t="s">
        <v>1560</v>
      </c>
      <c r="D266" s="181" t="s">
        <v>1561</v>
      </c>
      <c r="E266" s="198">
        <v>39091</v>
      </c>
      <c r="F266" s="148" t="s">
        <v>1562</v>
      </c>
      <c r="G266" s="20" t="s">
        <v>656</v>
      </c>
      <c r="H266" s="148" t="s">
        <v>1076</v>
      </c>
      <c r="I266" s="221" t="s">
        <v>1563</v>
      </c>
      <c r="J266" s="163" t="s">
        <v>93</v>
      </c>
      <c r="K266" s="159" t="s">
        <v>659</v>
      </c>
      <c r="L266" s="148" t="s">
        <v>1564</v>
      </c>
      <c r="M266" s="52" t="s">
        <v>661</v>
      </c>
      <c r="N266" s="294">
        <v>44756</v>
      </c>
      <c r="O266" s="52" t="s">
        <v>661</v>
      </c>
      <c r="P266" s="52" t="s">
        <v>82</v>
      </c>
      <c r="Q266" s="52"/>
      <c r="R266" s="52"/>
      <c r="S266" s="52"/>
      <c r="T266" s="40"/>
    </row>
    <row r="267" spans="1:20" s="32" customFormat="1" ht="330" hidden="1" x14ac:dyDescent="0.25">
      <c r="A267" s="20">
        <v>262</v>
      </c>
      <c r="B267" s="147" t="s">
        <v>652</v>
      </c>
      <c r="C267" s="148" t="s">
        <v>1560</v>
      </c>
      <c r="D267" s="181" t="s">
        <v>1565</v>
      </c>
      <c r="E267" s="198">
        <v>39225</v>
      </c>
      <c r="F267" s="148" t="s">
        <v>1554</v>
      </c>
      <c r="G267" s="20" t="s">
        <v>656</v>
      </c>
      <c r="H267" s="148" t="s">
        <v>1230</v>
      </c>
      <c r="I267" s="221" t="s">
        <v>1566</v>
      </c>
      <c r="J267" s="163" t="s">
        <v>93</v>
      </c>
      <c r="K267" s="159" t="s">
        <v>659</v>
      </c>
      <c r="L267" s="148" t="s">
        <v>1567</v>
      </c>
      <c r="M267" s="52" t="s">
        <v>661</v>
      </c>
      <c r="N267" s="294">
        <v>44756</v>
      </c>
      <c r="O267" s="52" t="s">
        <v>661</v>
      </c>
      <c r="P267" s="52" t="s">
        <v>82</v>
      </c>
      <c r="Q267" s="52"/>
      <c r="R267" s="52"/>
      <c r="S267" s="52"/>
      <c r="T267" s="40"/>
    </row>
    <row r="268" spans="1:20" s="32" customFormat="1" ht="120" hidden="1" x14ac:dyDescent="0.25">
      <c r="A268" s="20">
        <v>263</v>
      </c>
      <c r="B268" s="147" t="s">
        <v>652</v>
      </c>
      <c r="C268" s="148" t="s">
        <v>1294</v>
      </c>
      <c r="D268" s="181" t="s">
        <v>1568</v>
      </c>
      <c r="E268" s="198">
        <v>39276</v>
      </c>
      <c r="F268" s="148" t="s">
        <v>1330</v>
      </c>
      <c r="G268" s="20" t="s">
        <v>656</v>
      </c>
      <c r="H268" s="148" t="s">
        <v>1165</v>
      </c>
      <c r="I268" s="221" t="s">
        <v>1569</v>
      </c>
      <c r="J268" s="163" t="s">
        <v>93</v>
      </c>
      <c r="K268" s="159" t="s">
        <v>659</v>
      </c>
      <c r="L268" s="148" t="s">
        <v>1282</v>
      </c>
      <c r="M268" s="52" t="s">
        <v>661</v>
      </c>
      <c r="N268" s="294">
        <v>44756</v>
      </c>
      <c r="O268" s="52" t="s">
        <v>661</v>
      </c>
      <c r="P268" s="52" t="s">
        <v>82</v>
      </c>
      <c r="Q268" s="52"/>
      <c r="R268" s="52"/>
      <c r="S268" s="52"/>
      <c r="T268" s="40"/>
    </row>
    <row r="269" spans="1:20" s="32" customFormat="1" ht="330" hidden="1" x14ac:dyDescent="0.25">
      <c r="A269" s="20">
        <v>264</v>
      </c>
      <c r="B269" s="147" t="s">
        <v>706</v>
      </c>
      <c r="C269" s="148" t="s">
        <v>1022</v>
      </c>
      <c r="D269" s="181" t="s">
        <v>1570</v>
      </c>
      <c r="E269" s="198">
        <v>39343</v>
      </c>
      <c r="F269" s="148" t="s">
        <v>1315</v>
      </c>
      <c r="G269" s="20" t="s">
        <v>656</v>
      </c>
      <c r="H269" s="148" t="s">
        <v>1571</v>
      </c>
      <c r="I269" s="221" t="s">
        <v>1572</v>
      </c>
      <c r="J269" s="163" t="s">
        <v>93</v>
      </c>
      <c r="K269" s="159" t="s">
        <v>659</v>
      </c>
      <c r="L269" s="148" t="s">
        <v>1524</v>
      </c>
      <c r="M269" s="52" t="s">
        <v>661</v>
      </c>
      <c r="N269" s="294">
        <v>44756</v>
      </c>
      <c r="O269" s="52" t="s">
        <v>661</v>
      </c>
      <c r="P269" s="52" t="s">
        <v>82</v>
      </c>
      <c r="Q269" s="52"/>
      <c r="R269" s="52"/>
      <c r="S269" s="52"/>
      <c r="T269" s="40"/>
    </row>
    <row r="270" spans="1:20" s="32" customFormat="1" ht="195" hidden="1" x14ac:dyDescent="0.25">
      <c r="A270" s="20">
        <v>265</v>
      </c>
      <c r="B270" s="147" t="s">
        <v>706</v>
      </c>
      <c r="C270" s="160" t="s">
        <v>1022</v>
      </c>
      <c r="D270" s="179" t="s">
        <v>1573</v>
      </c>
      <c r="E270" s="200">
        <v>39310</v>
      </c>
      <c r="F270" s="160" t="s">
        <v>1554</v>
      </c>
      <c r="G270" s="20" t="s">
        <v>656</v>
      </c>
      <c r="H270" s="160" t="s">
        <v>657</v>
      </c>
      <c r="I270" s="223" t="s">
        <v>1574</v>
      </c>
      <c r="J270" s="163" t="s">
        <v>93</v>
      </c>
      <c r="K270" s="159" t="s">
        <v>659</v>
      </c>
      <c r="L270" s="160" t="s">
        <v>1575</v>
      </c>
      <c r="M270" s="52" t="s">
        <v>661</v>
      </c>
      <c r="N270" s="294">
        <v>44756</v>
      </c>
      <c r="O270" s="52" t="s">
        <v>661</v>
      </c>
      <c r="P270" s="52" t="s">
        <v>82</v>
      </c>
      <c r="Q270" s="52"/>
      <c r="R270" s="52"/>
      <c r="S270" s="52"/>
      <c r="T270" s="40"/>
    </row>
    <row r="271" spans="1:20" s="32" customFormat="1" ht="390" hidden="1" x14ac:dyDescent="0.25">
      <c r="A271" s="20">
        <v>266</v>
      </c>
      <c r="B271" s="147" t="s">
        <v>706</v>
      </c>
      <c r="C271" s="160" t="s">
        <v>1022</v>
      </c>
      <c r="D271" s="160" t="s">
        <v>1576</v>
      </c>
      <c r="E271" s="200">
        <v>39279</v>
      </c>
      <c r="F271" s="160" t="s">
        <v>1554</v>
      </c>
      <c r="G271" s="20" t="s">
        <v>656</v>
      </c>
      <c r="H271" s="160" t="s">
        <v>1230</v>
      </c>
      <c r="I271" s="223" t="s">
        <v>1577</v>
      </c>
      <c r="J271" s="163" t="s">
        <v>93</v>
      </c>
      <c r="K271" s="159" t="s">
        <v>659</v>
      </c>
      <c r="L271" s="160" t="s">
        <v>1268</v>
      </c>
      <c r="M271" s="52" t="s">
        <v>661</v>
      </c>
      <c r="N271" s="294">
        <v>44756</v>
      </c>
      <c r="O271" s="52" t="s">
        <v>661</v>
      </c>
      <c r="P271" s="52" t="s">
        <v>82</v>
      </c>
      <c r="Q271" s="52"/>
      <c r="R271" s="52"/>
      <c r="S271" s="52"/>
      <c r="T271" s="40"/>
    </row>
    <row r="272" spans="1:20" s="32" customFormat="1" ht="409.5" hidden="1" x14ac:dyDescent="0.25">
      <c r="A272" s="20">
        <v>267</v>
      </c>
      <c r="B272" s="147" t="s">
        <v>706</v>
      </c>
      <c r="C272" s="160" t="s">
        <v>1022</v>
      </c>
      <c r="D272" s="160" t="s">
        <v>1576</v>
      </c>
      <c r="E272" s="200">
        <v>39279</v>
      </c>
      <c r="F272" s="160" t="s">
        <v>1554</v>
      </c>
      <c r="G272" s="20" t="s">
        <v>656</v>
      </c>
      <c r="H272" s="160" t="s">
        <v>1230</v>
      </c>
      <c r="I272" s="223" t="s">
        <v>1578</v>
      </c>
      <c r="J272" s="163" t="s">
        <v>93</v>
      </c>
      <c r="K272" s="159" t="s">
        <v>659</v>
      </c>
      <c r="L272" s="160" t="s">
        <v>1268</v>
      </c>
      <c r="M272" s="52" t="s">
        <v>661</v>
      </c>
      <c r="N272" s="294">
        <v>44756</v>
      </c>
      <c r="O272" s="52" t="s">
        <v>661</v>
      </c>
      <c r="P272" s="52" t="s">
        <v>82</v>
      </c>
      <c r="Q272" s="52"/>
      <c r="R272" s="52"/>
      <c r="S272" s="52"/>
      <c r="T272" s="40"/>
    </row>
    <row r="273" spans="1:20" s="32" customFormat="1" ht="409.5" hidden="1" x14ac:dyDescent="0.25">
      <c r="A273" s="20">
        <v>268</v>
      </c>
      <c r="B273" s="147" t="s">
        <v>706</v>
      </c>
      <c r="C273" s="160" t="s">
        <v>1022</v>
      </c>
      <c r="D273" s="163" t="s">
        <v>1576</v>
      </c>
      <c r="E273" s="200">
        <v>39274</v>
      </c>
      <c r="F273" s="160" t="s">
        <v>1400</v>
      </c>
      <c r="G273" s="20" t="s">
        <v>656</v>
      </c>
      <c r="H273" s="160" t="s">
        <v>1579</v>
      </c>
      <c r="I273" s="223" t="s">
        <v>1580</v>
      </c>
      <c r="J273" s="163" t="s">
        <v>1581</v>
      </c>
      <c r="K273" s="159" t="s">
        <v>659</v>
      </c>
      <c r="L273" s="160" t="s">
        <v>1268</v>
      </c>
      <c r="M273" s="52" t="s">
        <v>661</v>
      </c>
      <c r="N273" s="294">
        <v>44756</v>
      </c>
      <c r="O273" s="52" t="s">
        <v>661</v>
      </c>
      <c r="P273" s="52" t="s">
        <v>82</v>
      </c>
      <c r="Q273" s="52"/>
      <c r="R273" s="52"/>
      <c r="S273" s="52"/>
      <c r="T273" s="40"/>
    </row>
    <row r="274" spans="1:20" s="32" customFormat="1" ht="409.5" hidden="1" x14ac:dyDescent="0.25">
      <c r="A274" s="20">
        <v>269</v>
      </c>
      <c r="B274" s="147" t="s">
        <v>706</v>
      </c>
      <c r="C274" s="160" t="s">
        <v>1022</v>
      </c>
      <c r="D274" s="160" t="s">
        <v>1576</v>
      </c>
      <c r="E274" s="200">
        <v>39279</v>
      </c>
      <c r="F274" s="160" t="s">
        <v>1554</v>
      </c>
      <c r="G274" s="20" t="s">
        <v>656</v>
      </c>
      <c r="H274" s="160" t="s">
        <v>1582</v>
      </c>
      <c r="I274" s="223" t="s">
        <v>1583</v>
      </c>
      <c r="J274" s="163" t="s">
        <v>1584</v>
      </c>
      <c r="K274" s="159" t="s">
        <v>659</v>
      </c>
      <c r="L274" s="160" t="s">
        <v>1585</v>
      </c>
      <c r="M274" s="52" t="s">
        <v>661</v>
      </c>
      <c r="N274" s="294">
        <v>44756</v>
      </c>
      <c r="O274" s="52" t="s">
        <v>661</v>
      </c>
      <c r="P274" s="52" t="s">
        <v>82</v>
      </c>
      <c r="Q274" s="52"/>
      <c r="R274" s="52"/>
      <c r="S274" s="52"/>
      <c r="T274" s="40"/>
    </row>
    <row r="275" spans="1:20" s="32" customFormat="1" ht="360" hidden="1" x14ac:dyDescent="0.25">
      <c r="A275" s="20">
        <v>270</v>
      </c>
      <c r="B275" s="147" t="s">
        <v>706</v>
      </c>
      <c r="C275" s="160" t="s">
        <v>1022</v>
      </c>
      <c r="D275" s="179" t="s">
        <v>1576</v>
      </c>
      <c r="E275" s="200">
        <v>39279</v>
      </c>
      <c r="F275" s="160" t="s">
        <v>1554</v>
      </c>
      <c r="G275" s="20" t="s">
        <v>656</v>
      </c>
      <c r="H275" s="160" t="s">
        <v>1582</v>
      </c>
      <c r="I275" s="223" t="s">
        <v>1586</v>
      </c>
      <c r="J275" s="163" t="s">
        <v>1584</v>
      </c>
      <c r="K275" s="159" t="s">
        <v>659</v>
      </c>
      <c r="L275" s="160" t="s">
        <v>1587</v>
      </c>
      <c r="M275" s="52" t="s">
        <v>661</v>
      </c>
      <c r="N275" s="294">
        <v>44756</v>
      </c>
      <c r="O275" s="52" t="s">
        <v>661</v>
      </c>
      <c r="P275" s="52" t="s">
        <v>82</v>
      </c>
      <c r="Q275" s="52"/>
      <c r="R275" s="52"/>
      <c r="S275" s="52"/>
      <c r="T275" s="40"/>
    </row>
    <row r="276" spans="1:20" s="32" customFormat="1" ht="360" hidden="1" x14ac:dyDescent="0.25">
      <c r="A276" s="20">
        <v>271</v>
      </c>
      <c r="B276" s="149" t="s">
        <v>781</v>
      </c>
      <c r="C276" s="160" t="s">
        <v>807</v>
      </c>
      <c r="D276" s="179" t="s">
        <v>1588</v>
      </c>
      <c r="E276" s="200">
        <v>39211</v>
      </c>
      <c r="F276" s="160" t="s">
        <v>655</v>
      </c>
      <c r="G276" s="20" t="s">
        <v>656</v>
      </c>
      <c r="H276" s="160" t="s">
        <v>1125</v>
      </c>
      <c r="I276" s="223" t="s">
        <v>1589</v>
      </c>
      <c r="J276" s="163" t="s">
        <v>93</v>
      </c>
      <c r="K276" s="159" t="s">
        <v>681</v>
      </c>
      <c r="L276" s="160" t="s">
        <v>1590</v>
      </c>
      <c r="M276" s="52" t="s">
        <v>661</v>
      </c>
      <c r="N276" s="294">
        <v>44756</v>
      </c>
      <c r="O276" s="52" t="s">
        <v>661</v>
      </c>
      <c r="P276" s="52" t="s">
        <v>82</v>
      </c>
      <c r="Q276" s="52"/>
      <c r="R276" s="52"/>
      <c r="S276" s="52"/>
      <c r="T276" s="40"/>
    </row>
    <row r="277" spans="1:20" s="32" customFormat="1" ht="180" hidden="1" x14ac:dyDescent="0.25">
      <c r="A277" s="20">
        <v>272</v>
      </c>
      <c r="B277" s="147" t="s">
        <v>929</v>
      </c>
      <c r="C277" s="161" t="s">
        <v>1591</v>
      </c>
      <c r="D277" s="183" t="s">
        <v>1592</v>
      </c>
      <c r="E277" s="202">
        <v>39221</v>
      </c>
      <c r="F277" s="161" t="s">
        <v>1593</v>
      </c>
      <c r="G277" s="20" t="s">
        <v>656</v>
      </c>
      <c r="H277" s="161" t="s">
        <v>1594</v>
      </c>
      <c r="I277" s="224" t="s">
        <v>1595</v>
      </c>
      <c r="J277" s="164" t="s">
        <v>93</v>
      </c>
      <c r="K277" s="159" t="s">
        <v>659</v>
      </c>
      <c r="L277" s="148" t="s">
        <v>1596</v>
      </c>
      <c r="M277" s="52" t="s">
        <v>661</v>
      </c>
      <c r="N277" s="294">
        <v>44756</v>
      </c>
      <c r="O277" s="52" t="s">
        <v>661</v>
      </c>
      <c r="P277" s="52" t="s">
        <v>82</v>
      </c>
      <c r="Q277" s="52"/>
      <c r="R277" s="52"/>
      <c r="S277" s="52"/>
      <c r="T277" s="40"/>
    </row>
    <row r="278" spans="1:20" s="32" customFormat="1" ht="75" hidden="1" x14ac:dyDescent="0.25">
      <c r="A278" s="20">
        <v>273</v>
      </c>
      <c r="B278" s="149" t="s">
        <v>652</v>
      </c>
      <c r="C278" s="160" t="s">
        <v>1227</v>
      </c>
      <c r="D278" s="179" t="s">
        <v>1597</v>
      </c>
      <c r="E278" s="200">
        <v>39567</v>
      </c>
      <c r="F278" s="160" t="s">
        <v>1554</v>
      </c>
      <c r="G278" s="20" t="s">
        <v>656</v>
      </c>
      <c r="H278" s="160" t="s">
        <v>657</v>
      </c>
      <c r="I278" s="223" t="s">
        <v>1598</v>
      </c>
      <c r="J278" s="163" t="s">
        <v>93</v>
      </c>
      <c r="K278" s="159" t="s">
        <v>659</v>
      </c>
      <c r="L278" s="160" t="s">
        <v>842</v>
      </c>
      <c r="M278" s="52" t="s">
        <v>661</v>
      </c>
      <c r="N278" s="294">
        <v>44756</v>
      </c>
      <c r="O278" s="52" t="s">
        <v>661</v>
      </c>
      <c r="P278" s="52" t="s">
        <v>82</v>
      </c>
      <c r="Q278" s="52"/>
      <c r="R278" s="52"/>
      <c r="S278" s="52"/>
      <c r="T278" s="40"/>
    </row>
    <row r="279" spans="1:20" s="32" customFormat="1" ht="120" hidden="1" x14ac:dyDescent="0.25">
      <c r="A279" s="20">
        <v>274</v>
      </c>
      <c r="B279" s="149" t="s">
        <v>652</v>
      </c>
      <c r="C279" s="148" t="s">
        <v>1045</v>
      </c>
      <c r="D279" s="181" t="s">
        <v>492</v>
      </c>
      <c r="E279" s="198">
        <v>39514</v>
      </c>
      <c r="F279" s="148" t="s">
        <v>655</v>
      </c>
      <c r="G279" s="20" t="s">
        <v>656</v>
      </c>
      <c r="H279" s="148" t="s">
        <v>657</v>
      </c>
      <c r="I279" s="221" t="s">
        <v>1599</v>
      </c>
      <c r="J279" s="163" t="s">
        <v>93</v>
      </c>
      <c r="K279" s="159" t="s">
        <v>1050</v>
      </c>
      <c r="L279" s="148" t="s">
        <v>1352</v>
      </c>
      <c r="M279" s="52" t="s">
        <v>661</v>
      </c>
      <c r="N279" s="294">
        <v>44756</v>
      </c>
      <c r="O279" s="52" t="s">
        <v>661</v>
      </c>
      <c r="P279" s="52" t="s">
        <v>82</v>
      </c>
      <c r="Q279" s="52"/>
      <c r="R279" s="52"/>
      <c r="S279" s="52"/>
      <c r="T279" s="40"/>
    </row>
    <row r="280" spans="1:20" s="32" customFormat="1" ht="105" hidden="1" x14ac:dyDescent="0.25">
      <c r="A280" s="20">
        <v>275</v>
      </c>
      <c r="B280" s="149" t="s">
        <v>652</v>
      </c>
      <c r="C280" s="148" t="s">
        <v>1560</v>
      </c>
      <c r="D280" s="181" t="s">
        <v>1600</v>
      </c>
      <c r="E280" s="198">
        <v>39462</v>
      </c>
      <c r="F280" s="148" t="s">
        <v>1554</v>
      </c>
      <c r="G280" s="20" t="s">
        <v>656</v>
      </c>
      <c r="H280" s="148" t="s">
        <v>657</v>
      </c>
      <c r="I280" s="221" t="s">
        <v>1601</v>
      </c>
      <c r="J280" s="163" t="s">
        <v>1165</v>
      </c>
      <c r="K280" s="159" t="s">
        <v>1050</v>
      </c>
      <c r="L280" s="148" t="s">
        <v>1602</v>
      </c>
      <c r="M280" s="52" t="s">
        <v>661</v>
      </c>
      <c r="N280" s="294">
        <v>44756</v>
      </c>
      <c r="O280" s="52" t="s">
        <v>661</v>
      </c>
      <c r="P280" s="52" t="s">
        <v>82</v>
      </c>
      <c r="Q280" s="52"/>
      <c r="R280" s="52"/>
      <c r="S280" s="52"/>
      <c r="T280" s="40"/>
    </row>
    <row r="281" spans="1:20" s="32" customFormat="1" ht="315" hidden="1" x14ac:dyDescent="0.25">
      <c r="A281" s="20">
        <v>276</v>
      </c>
      <c r="B281" s="149" t="s">
        <v>652</v>
      </c>
      <c r="C281" s="148" t="s">
        <v>1045</v>
      </c>
      <c r="D281" s="181" t="s">
        <v>496</v>
      </c>
      <c r="E281" s="198">
        <v>39610</v>
      </c>
      <c r="F281" s="148" t="s">
        <v>655</v>
      </c>
      <c r="G281" s="20" t="s">
        <v>656</v>
      </c>
      <c r="H281" s="148" t="s">
        <v>844</v>
      </c>
      <c r="I281" s="221" t="s">
        <v>1603</v>
      </c>
      <c r="J281" s="163" t="s">
        <v>93</v>
      </c>
      <c r="K281" s="159" t="s">
        <v>1050</v>
      </c>
      <c r="L281" s="148" t="s">
        <v>1604</v>
      </c>
      <c r="M281" s="52" t="s">
        <v>661</v>
      </c>
      <c r="N281" s="294">
        <v>44756</v>
      </c>
      <c r="O281" s="52" t="s">
        <v>661</v>
      </c>
      <c r="P281" s="52" t="s">
        <v>82</v>
      </c>
      <c r="Q281" s="52"/>
      <c r="R281" s="52"/>
      <c r="S281" s="52"/>
      <c r="T281" s="40"/>
    </row>
    <row r="282" spans="1:20" s="32" customFormat="1" ht="135" hidden="1" x14ac:dyDescent="0.25">
      <c r="A282" s="20">
        <v>277</v>
      </c>
      <c r="B282" s="149" t="s">
        <v>652</v>
      </c>
      <c r="C282" s="148" t="s">
        <v>1045</v>
      </c>
      <c r="D282" s="181" t="s">
        <v>1605</v>
      </c>
      <c r="E282" s="198">
        <v>39589</v>
      </c>
      <c r="F282" s="148" t="s">
        <v>1554</v>
      </c>
      <c r="G282" s="20" t="s">
        <v>656</v>
      </c>
      <c r="H282" s="148" t="s">
        <v>657</v>
      </c>
      <c r="I282" s="221" t="s">
        <v>1606</v>
      </c>
      <c r="J282" s="163" t="s">
        <v>1607</v>
      </c>
      <c r="K282" s="159" t="s">
        <v>1050</v>
      </c>
      <c r="L282" s="148" t="s">
        <v>1608</v>
      </c>
      <c r="M282" s="52" t="s">
        <v>661</v>
      </c>
      <c r="N282" s="294">
        <v>44756</v>
      </c>
      <c r="O282" s="52" t="s">
        <v>661</v>
      </c>
      <c r="P282" s="52" t="s">
        <v>82</v>
      </c>
      <c r="Q282" s="52"/>
      <c r="R282" s="52"/>
      <c r="S282" s="52"/>
      <c r="T282" s="40"/>
    </row>
    <row r="283" spans="1:20" s="32" customFormat="1" ht="165" hidden="1" x14ac:dyDescent="0.25">
      <c r="A283" s="20">
        <v>278</v>
      </c>
      <c r="B283" s="149" t="s">
        <v>706</v>
      </c>
      <c r="C283" s="163" t="s">
        <v>1022</v>
      </c>
      <c r="D283" s="184" t="s">
        <v>1609</v>
      </c>
      <c r="E283" s="203">
        <v>39532</v>
      </c>
      <c r="F283" s="163" t="s">
        <v>1554</v>
      </c>
      <c r="G283" s="20" t="s">
        <v>656</v>
      </c>
      <c r="H283" s="160" t="s">
        <v>657</v>
      </c>
      <c r="I283" s="223" t="s">
        <v>1610</v>
      </c>
      <c r="J283" s="163" t="s">
        <v>93</v>
      </c>
      <c r="K283" s="159" t="s">
        <v>659</v>
      </c>
      <c r="L283" s="160" t="s">
        <v>1575</v>
      </c>
      <c r="M283" s="52" t="s">
        <v>661</v>
      </c>
      <c r="N283" s="294">
        <v>44756</v>
      </c>
      <c r="O283" s="52" t="s">
        <v>661</v>
      </c>
      <c r="P283" s="52" t="s">
        <v>82</v>
      </c>
      <c r="Q283" s="52"/>
      <c r="R283" s="52"/>
      <c r="S283" s="52"/>
      <c r="T283" s="40"/>
    </row>
    <row r="284" spans="1:20" s="32" customFormat="1" ht="120" hidden="1" x14ac:dyDescent="0.25">
      <c r="A284" s="20">
        <v>279</v>
      </c>
      <c r="B284" s="149" t="s">
        <v>1611</v>
      </c>
      <c r="C284" s="163" t="s">
        <v>1485</v>
      </c>
      <c r="D284" s="184" t="s">
        <v>1612</v>
      </c>
      <c r="E284" s="203">
        <v>39598</v>
      </c>
      <c r="F284" s="163" t="s">
        <v>1396</v>
      </c>
      <c r="G284" s="20" t="s">
        <v>656</v>
      </c>
      <c r="H284" s="160" t="s">
        <v>1165</v>
      </c>
      <c r="I284" s="223" t="s">
        <v>1613</v>
      </c>
      <c r="J284" s="163" t="s">
        <v>93</v>
      </c>
      <c r="K284" s="159" t="s">
        <v>659</v>
      </c>
      <c r="L284" s="160" t="s">
        <v>1614</v>
      </c>
      <c r="M284" s="52" t="s">
        <v>661</v>
      </c>
      <c r="N284" s="294">
        <v>44756</v>
      </c>
      <c r="O284" s="52" t="s">
        <v>661</v>
      </c>
      <c r="P284" s="52" t="s">
        <v>82</v>
      </c>
      <c r="Q284" s="52"/>
      <c r="R284" s="52"/>
      <c r="S284" s="52"/>
      <c r="T284" s="40"/>
    </row>
    <row r="285" spans="1:20" s="32" customFormat="1" ht="120" hidden="1" x14ac:dyDescent="0.25">
      <c r="A285" s="20">
        <v>280</v>
      </c>
      <c r="B285" s="149" t="s">
        <v>1615</v>
      </c>
      <c r="C285" s="163" t="s">
        <v>1485</v>
      </c>
      <c r="D285" s="184" t="s">
        <v>1616</v>
      </c>
      <c r="E285" s="203">
        <v>39646</v>
      </c>
      <c r="F285" s="163" t="s">
        <v>1396</v>
      </c>
      <c r="G285" s="20" t="s">
        <v>656</v>
      </c>
      <c r="H285" s="160" t="s">
        <v>857</v>
      </c>
      <c r="I285" s="223" t="s">
        <v>1617</v>
      </c>
      <c r="J285" s="163" t="s">
        <v>93</v>
      </c>
      <c r="K285" s="159" t="s">
        <v>659</v>
      </c>
      <c r="L285" s="160" t="s">
        <v>1618</v>
      </c>
      <c r="M285" s="52" t="s">
        <v>661</v>
      </c>
      <c r="N285" s="294">
        <v>44756</v>
      </c>
      <c r="O285" s="52" t="s">
        <v>661</v>
      </c>
      <c r="P285" s="52" t="s">
        <v>82</v>
      </c>
      <c r="Q285" s="52"/>
      <c r="R285" s="52"/>
      <c r="S285" s="52"/>
      <c r="T285" s="40"/>
    </row>
    <row r="286" spans="1:20" s="32" customFormat="1" ht="75" hidden="1" x14ac:dyDescent="0.25">
      <c r="A286" s="20">
        <v>281</v>
      </c>
      <c r="B286" s="149" t="s">
        <v>1615</v>
      </c>
      <c r="C286" s="163" t="s">
        <v>1485</v>
      </c>
      <c r="D286" s="184" t="s">
        <v>1616</v>
      </c>
      <c r="E286" s="203">
        <v>39646</v>
      </c>
      <c r="F286" s="163" t="s">
        <v>1396</v>
      </c>
      <c r="G286" s="20" t="s">
        <v>656</v>
      </c>
      <c r="H286" s="160" t="s">
        <v>1619</v>
      </c>
      <c r="I286" s="223" t="s">
        <v>1620</v>
      </c>
      <c r="J286" s="163" t="s">
        <v>93</v>
      </c>
      <c r="K286" s="159" t="s">
        <v>659</v>
      </c>
      <c r="L286" s="160" t="s">
        <v>1618</v>
      </c>
      <c r="M286" s="52" t="s">
        <v>661</v>
      </c>
      <c r="N286" s="294">
        <v>44756</v>
      </c>
      <c r="O286" s="52" t="s">
        <v>661</v>
      </c>
      <c r="P286" s="52" t="s">
        <v>82</v>
      </c>
      <c r="Q286" s="52"/>
      <c r="R286" s="52"/>
      <c r="S286" s="52"/>
      <c r="T286" s="40"/>
    </row>
    <row r="287" spans="1:20" s="32" customFormat="1" ht="60" hidden="1" x14ac:dyDescent="0.25">
      <c r="A287" s="20">
        <v>282</v>
      </c>
      <c r="B287" s="149" t="s">
        <v>1611</v>
      </c>
      <c r="C287" s="163" t="s">
        <v>1485</v>
      </c>
      <c r="D287" s="184" t="s">
        <v>1621</v>
      </c>
      <c r="E287" s="204">
        <v>39787</v>
      </c>
      <c r="F287" s="205" t="s">
        <v>1622</v>
      </c>
      <c r="G287" s="20" t="s">
        <v>656</v>
      </c>
      <c r="H287" s="189" t="s">
        <v>1165</v>
      </c>
      <c r="I287" s="225" t="s">
        <v>1623</v>
      </c>
      <c r="J287" s="166" t="s">
        <v>93</v>
      </c>
      <c r="K287" s="159" t="s">
        <v>659</v>
      </c>
      <c r="L287" s="148" t="s">
        <v>1282</v>
      </c>
      <c r="M287" s="52" t="s">
        <v>661</v>
      </c>
      <c r="N287" s="294">
        <v>44756</v>
      </c>
      <c r="O287" s="52" t="s">
        <v>661</v>
      </c>
      <c r="P287" s="52" t="s">
        <v>82</v>
      </c>
      <c r="Q287" s="52"/>
      <c r="R287" s="52"/>
      <c r="S287" s="52"/>
      <c r="T287" s="40"/>
    </row>
    <row r="288" spans="1:20" s="32" customFormat="1" ht="75" hidden="1" x14ac:dyDescent="0.25">
      <c r="A288" s="20">
        <v>283</v>
      </c>
      <c r="B288" s="149" t="s">
        <v>1293</v>
      </c>
      <c r="C288" s="163" t="s">
        <v>1294</v>
      </c>
      <c r="D288" s="184" t="s">
        <v>1624</v>
      </c>
      <c r="E288" s="203">
        <v>39654</v>
      </c>
      <c r="F288" s="163" t="s">
        <v>187</v>
      </c>
      <c r="G288" s="20" t="s">
        <v>656</v>
      </c>
      <c r="H288" s="148" t="s">
        <v>1534</v>
      </c>
      <c r="I288" s="221" t="s">
        <v>1625</v>
      </c>
      <c r="J288" s="163" t="s">
        <v>93</v>
      </c>
      <c r="K288" s="159" t="s">
        <v>659</v>
      </c>
      <c r="L288" s="148" t="s">
        <v>1626</v>
      </c>
      <c r="M288" s="52" t="s">
        <v>661</v>
      </c>
      <c r="N288" s="294">
        <v>44756</v>
      </c>
      <c r="O288" s="52" t="s">
        <v>661</v>
      </c>
      <c r="P288" s="52" t="s">
        <v>82</v>
      </c>
      <c r="Q288" s="52"/>
      <c r="R288" s="52"/>
      <c r="S288" s="52"/>
      <c r="T288" s="40"/>
    </row>
    <row r="289" spans="1:20" s="32" customFormat="1" ht="120" hidden="1" x14ac:dyDescent="0.25">
      <c r="A289" s="20">
        <v>284</v>
      </c>
      <c r="B289" s="149" t="s">
        <v>652</v>
      </c>
      <c r="C289" s="163" t="s">
        <v>1627</v>
      </c>
      <c r="D289" s="184" t="s">
        <v>1628</v>
      </c>
      <c r="E289" s="203">
        <v>39786</v>
      </c>
      <c r="F289" s="163" t="s">
        <v>187</v>
      </c>
      <c r="G289" s="20" t="s">
        <v>656</v>
      </c>
      <c r="H289" s="148" t="s">
        <v>1534</v>
      </c>
      <c r="I289" s="221" t="s">
        <v>1629</v>
      </c>
      <c r="J289" s="163" t="s">
        <v>93</v>
      </c>
      <c r="K289" s="159" t="s">
        <v>686</v>
      </c>
      <c r="L289" s="148" t="s">
        <v>1630</v>
      </c>
      <c r="M289" s="52" t="s">
        <v>661</v>
      </c>
      <c r="N289" s="294">
        <v>44756</v>
      </c>
      <c r="O289" s="52" t="s">
        <v>661</v>
      </c>
      <c r="P289" s="52" t="s">
        <v>82</v>
      </c>
      <c r="Q289" s="52"/>
      <c r="R289" s="52"/>
      <c r="S289" s="52"/>
      <c r="T289" s="40"/>
    </row>
    <row r="290" spans="1:20" s="32" customFormat="1" ht="270" hidden="1" x14ac:dyDescent="0.25">
      <c r="A290" s="20">
        <v>285</v>
      </c>
      <c r="B290" s="149" t="s">
        <v>652</v>
      </c>
      <c r="C290" s="163" t="s">
        <v>1627</v>
      </c>
      <c r="D290" s="184" t="s">
        <v>1628</v>
      </c>
      <c r="E290" s="203">
        <v>39786</v>
      </c>
      <c r="F290" s="163" t="s">
        <v>187</v>
      </c>
      <c r="G290" s="20" t="s">
        <v>656</v>
      </c>
      <c r="H290" s="148" t="s">
        <v>1547</v>
      </c>
      <c r="I290" s="221" t="s">
        <v>1631</v>
      </c>
      <c r="J290" s="163" t="s">
        <v>93</v>
      </c>
      <c r="K290" s="159" t="s">
        <v>686</v>
      </c>
      <c r="L290" s="148" t="s">
        <v>1630</v>
      </c>
      <c r="M290" s="52" t="s">
        <v>661</v>
      </c>
      <c r="N290" s="294">
        <v>44756</v>
      </c>
      <c r="O290" s="52" t="s">
        <v>661</v>
      </c>
      <c r="P290" s="52" t="s">
        <v>82</v>
      </c>
      <c r="Q290" s="52"/>
      <c r="R290" s="52"/>
      <c r="S290" s="52"/>
      <c r="T290" s="40"/>
    </row>
    <row r="291" spans="1:20" s="32" customFormat="1" ht="165" hidden="1" x14ac:dyDescent="0.25">
      <c r="A291" s="20">
        <v>286</v>
      </c>
      <c r="B291" s="149" t="s">
        <v>652</v>
      </c>
      <c r="C291" s="163" t="s">
        <v>1627</v>
      </c>
      <c r="D291" s="184" t="s">
        <v>1628</v>
      </c>
      <c r="E291" s="203">
        <v>39786</v>
      </c>
      <c r="F291" s="163" t="s">
        <v>187</v>
      </c>
      <c r="G291" s="20" t="s">
        <v>656</v>
      </c>
      <c r="H291" s="148" t="s">
        <v>1632</v>
      </c>
      <c r="I291" s="221" t="s">
        <v>1633</v>
      </c>
      <c r="J291" s="163" t="s">
        <v>93</v>
      </c>
      <c r="K291" s="159" t="s">
        <v>686</v>
      </c>
      <c r="L291" s="148" t="s">
        <v>1282</v>
      </c>
      <c r="M291" s="52" t="s">
        <v>661</v>
      </c>
      <c r="N291" s="294">
        <v>44756</v>
      </c>
      <c r="O291" s="52" t="s">
        <v>661</v>
      </c>
      <c r="P291" s="52" t="s">
        <v>82</v>
      </c>
      <c r="Q291" s="52"/>
      <c r="R291" s="52"/>
      <c r="S291" s="52"/>
      <c r="T291" s="40"/>
    </row>
    <row r="292" spans="1:20" s="32" customFormat="1" ht="120" hidden="1" x14ac:dyDescent="0.25">
      <c r="A292" s="20">
        <v>287</v>
      </c>
      <c r="B292" s="149" t="s">
        <v>652</v>
      </c>
      <c r="C292" s="163" t="s">
        <v>1045</v>
      </c>
      <c r="D292" s="184" t="s">
        <v>1634</v>
      </c>
      <c r="E292" s="203">
        <v>39869</v>
      </c>
      <c r="F292" s="163" t="s">
        <v>1554</v>
      </c>
      <c r="G292" s="20" t="s">
        <v>656</v>
      </c>
      <c r="H292" s="148" t="s">
        <v>657</v>
      </c>
      <c r="I292" s="221" t="s">
        <v>1635</v>
      </c>
      <c r="J292" s="163" t="s">
        <v>93</v>
      </c>
      <c r="K292" s="159" t="s">
        <v>1050</v>
      </c>
      <c r="L292" s="148" t="s">
        <v>1636</v>
      </c>
      <c r="M292" s="52" t="s">
        <v>661</v>
      </c>
      <c r="N292" s="294">
        <v>44756</v>
      </c>
      <c r="O292" s="52" t="s">
        <v>661</v>
      </c>
      <c r="P292" s="52" t="s">
        <v>82</v>
      </c>
      <c r="Q292" s="52"/>
      <c r="R292" s="52"/>
      <c r="S292" s="52"/>
      <c r="T292" s="40"/>
    </row>
    <row r="293" spans="1:20" s="32" customFormat="1" ht="165" hidden="1" x14ac:dyDescent="0.25">
      <c r="A293" s="20">
        <v>288</v>
      </c>
      <c r="B293" s="149" t="s">
        <v>652</v>
      </c>
      <c r="C293" s="163" t="s">
        <v>1045</v>
      </c>
      <c r="D293" s="184" t="s">
        <v>1637</v>
      </c>
      <c r="E293" s="203">
        <v>39909</v>
      </c>
      <c r="F293" s="163" t="s">
        <v>1554</v>
      </c>
      <c r="G293" s="20" t="s">
        <v>656</v>
      </c>
      <c r="H293" s="148" t="s">
        <v>844</v>
      </c>
      <c r="I293" s="221" t="s">
        <v>1638</v>
      </c>
      <c r="J293" s="163" t="s">
        <v>93</v>
      </c>
      <c r="K293" s="159" t="s">
        <v>1050</v>
      </c>
      <c r="L293" s="148" t="s">
        <v>1636</v>
      </c>
      <c r="M293" s="52" t="s">
        <v>661</v>
      </c>
      <c r="N293" s="294">
        <v>44756</v>
      </c>
      <c r="O293" s="52" t="s">
        <v>661</v>
      </c>
      <c r="P293" s="52" t="s">
        <v>82</v>
      </c>
      <c r="Q293" s="52"/>
      <c r="R293" s="52"/>
      <c r="S293" s="52"/>
      <c r="T293" s="40"/>
    </row>
    <row r="294" spans="1:20" s="32" customFormat="1" ht="409.5" hidden="1" x14ac:dyDescent="0.25">
      <c r="A294" s="20">
        <v>289</v>
      </c>
      <c r="B294" s="149" t="s">
        <v>652</v>
      </c>
      <c r="C294" s="163" t="s">
        <v>1045</v>
      </c>
      <c r="D294" s="184" t="s">
        <v>1639</v>
      </c>
      <c r="E294" s="203">
        <v>40174</v>
      </c>
      <c r="F294" s="163" t="s">
        <v>1640</v>
      </c>
      <c r="G294" s="20" t="s">
        <v>656</v>
      </c>
      <c r="H294" s="148" t="s">
        <v>844</v>
      </c>
      <c r="I294" s="221" t="s">
        <v>1641</v>
      </c>
      <c r="J294" s="163" t="s">
        <v>93</v>
      </c>
      <c r="K294" s="159" t="s">
        <v>1050</v>
      </c>
      <c r="L294" s="148" t="s">
        <v>1282</v>
      </c>
      <c r="M294" s="52" t="s">
        <v>661</v>
      </c>
      <c r="N294" s="294">
        <v>44756</v>
      </c>
      <c r="O294" s="52" t="s">
        <v>661</v>
      </c>
      <c r="P294" s="52" t="s">
        <v>82</v>
      </c>
      <c r="Q294" s="52"/>
      <c r="R294" s="52"/>
      <c r="S294" s="52"/>
      <c r="T294" s="40"/>
    </row>
    <row r="295" spans="1:20" s="32" customFormat="1" ht="90" hidden="1" x14ac:dyDescent="0.25">
      <c r="A295" s="20">
        <v>290</v>
      </c>
      <c r="B295" s="149" t="s">
        <v>706</v>
      </c>
      <c r="C295" s="163" t="s">
        <v>1485</v>
      </c>
      <c r="D295" s="184" t="s">
        <v>1642</v>
      </c>
      <c r="E295" s="203">
        <v>39945</v>
      </c>
      <c r="F295" s="205" t="s">
        <v>1622</v>
      </c>
      <c r="G295" s="20" t="s">
        <v>656</v>
      </c>
      <c r="H295" s="160" t="s">
        <v>1165</v>
      </c>
      <c r="I295" s="223" t="s">
        <v>1643</v>
      </c>
      <c r="J295" s="163" t="s">
        <v>93</v>
      </c>
      <c r="K295" s="159" t="s">
        <v>659</v>
      </c>
      <c r="L295" s="160" t="s">
        <v>1644</v>
      </c>
      <c r="M295" s="52" t="s">
        <v>661</v>
      </c>
      <c r="N295" s="294">
        <v>44756</v>
      </c>
      <c r="O295" s="52" t="s">
        <v>661</v>
      </c>
      <c r="P295" s="52" t="s">
        <v>82</v>
      </c>
      <c r="Q295" s="52"/>
      <c r="R295" s="52"/>
      <c r="S295" s="52"/>
      <c r="T295" s="40"/>
    </row>
    <row r="296" spans="1:20" s="32" customFormat="1" ht="120" hidden="1" x14ac:dyDescent="0.25">
      <c r="A296" s="20">
        <v>291</v>
      </c>
      <c r="B296" s="149" t="s">
        <v>706</v>
      </c>
      <c r="C296" s="163" t="s">
        <v>1485</v>
      </c>
      <c r="D296" s="184" t="s">
        <v>1645</v>
      </c>
      <c r="E296" s="203">
        <v>39948</v>
      </c>
      <c r="F296" s="163" t="s">
        <v>1646</v>
      </c>
      <c r="G296" s="20" t="s">
        <v>656</v>
      </c>
      <c r="H296" s="160" t="s">
        <v>1647</v>
      </c>
      <c r="I296" s="223" t="s">
        <v>1648</v>
      </c>
      <c r="J296" s="163" t="s">
        <v>93</v>
      </c>
      <c r="K296" s="159" t="s">
        <v>659</v>
      </c>
      <c r="L296" s="160" t="s">
        <v>1649</v>
      </c>
      <c r="M296" s="52" t="s">
        <v>661</v>
      </c>
      <c r="N296" s="294">
        <v>44756</v>
      </c>
      <c r="O296" s="52" t="s">
        <v>661</v>
      </c>
      <c r="P296" s="52" t="s">
        <v>82</v>
      </c>
      <c r="Q296" s="52"/>
      <c r="R296" s="52"/>
      <c r="S296" s="52"/>
      <c r="T296" s="40"/>
    </row>
    <row r="297" spans="1:20" s="32" customFormat="1" ht="409.5" hidden="1" x14ac:dyDescent="0.25">
      <c r="A297" s="20">
        <v>292</v>
      </c>
      <c r="B297" s="149" t="s">
        <v>706</v>
      </c>
      <c r="C297" s="163" t="s">
        <v>1485</v>
      </c>
      <c r="D297" s="184" t="s">
        <v>1645</v>
      </c>
      <c r="E297" s="203">
        <v>39948</v>
      </c>
      <c r="F297" s="163" t="s">
        <v>1646</v>
      </c>
      <c r="G297" s="20" t="s">
        <v>656</v>
      </c>
      <c r="H297" s="160" t="s">
        <v>1650</v>
      </c>
      <c r="I297" s="223" t="s">
        <v>1651</v>
      </c>
      <c r="J297" s="163" t="s">
        <v>93</v>
      </c>
      <c r="K297" s="159" t="s">
        <v>659</v>
      </c>
      <c r="L297" s="160" t="s">
        <v>1644</v>
      </c>
      <c r="M297" s="52" t="s">
        <v>661</v>
      </c>
      <c r="N297" s="294">
        <v>44756</v>
      </c>
      <c r="O297" s="52" t="s">
        <v>661</v>
      </c>
      <c r="P297" s="52" t="s">
        <v>1652</v>
      </c>
      <c r="Q297" s="52"/>
      <c r="R297" s="52"/>
      <c r="S297" s="52"/>
      <c r="T297" s="40"/>
    </row>
    <row r="298" spans="1:20" s="32" customFormat="1" ht="409.5" hidden="1" x14ac:dyDescent="0.25">
      <c r="A298" s="20">
        <v>293</v>
      </c>
      <c r="B298" s="149" t="s">
        <v>706</v>
      </c>
      <c r="C298" s="163" t="s">
        <v>1653</v>
      </c>
      <c r="D298" s="184" t="s">
        <v>1654</v>
      </c>
      <c r="E298" s="203">
        <v>39969</v>
      </c>
      <c r="F298" s="163" t="s">
        <v>1622</v>
      </c>
      <c r="G298" s="20" t="s">
        <v>656</v>
      </c>
      <c r="H298" s="160" t="s">
        <v>657</v>
      </c>
      <c r="I298" s="223" t="s">
        <v>1655</v>
      </c>
      <c r="J298" s="163" t="s">
        <v>93</v>
      </c>
      <c r="K298" s="159" t="s">
        <v>659</v>
      </c>
      <c r="L298" s="160" t="s">
        <v>1656</v>
      </c>
      <c r="M298" s="52" t="s">
        <v>661</v>
      </c>
      <c r="N298" s="294">
        <v>44756</v>
      </c>
      <c r="O298" s="52" t="s">
        <v>661</v>
      </c>
      <c r="P298" s="52" t="s">
        <v>1652</v>
      </c>
      <c r="Q298" s="52"/>
      <c r="R298" s="52"/>
      <c r="S298" s="52"/>
      <c r="T298" s="40"/>
    </row>
    <row r="299" spans="1:20" s="32" customFormat="1" ht="120" hidden="1" x14ac:dyDescent="0.25">
      <c r="A299" s="20">
        <v>294</v>
      </c>
      <c r="B299" s="149" t="s">
        <v>706</v>
      </c>
      <c r="C299" s="163" t="s">
        <v>1022</v>
      </c>
      <c r="D299" s="184" t="s">
        <v>1654</v>
      </c>
      <c r="E299" s="203">
        <v>39969</v>
      </c>
      <c r="F299" s="163" t="s">
        <v>1622</v>
      </c>
      <c r="G299" s="20" t="s">
        <v>656</v>
      </c>
      <c r="H299" s="160" t="s">
        <v>844</v>
      </c>
      <c r="I299" s="223" t="s">
        <v>1657</v>
      </c>
      <c r="J299" s="163" t="s">
        <v>93</v>
      </c>
      <c r="K299" s="159" t="s">
        <v>659</v>
      </c>
      <c r="L299" s="160" t="s">
        <v>1268</v>
      </c>
      <c r="M299" s="52" t="s">
        <v>661</v>
      </c>
      <c r="N299" s="294">
        <v>44756</v>
      </c>
      <c r="O299" s="52" t="s">
        <v>661</v>
      </c>
      <c r="P299" s="52" t="s">
        <v>1652</v>
      </c>
      <c r="Q299" s="52"/>
      <c r="R299" s="52"/>
      <c r="S299" s="52"/>
      <c r="T299" s="40"/>
    </row>
    <row r="300" spans="1:20" s="32" customFormat="1" ht="90" hidden="1" x14ac:dyDescent="0.25">
      <c r="A300" s="20">
        <v>295</v>
      </c>
      <c r="B300" s="149" t="s">
        <v>929</v>
      </c>
      <c r="C300" s="163" t="s">
        <v>1114</v>
      </c>
      <c r="D300" s="163" t="s">
        <v>1658</v>
      </c>
      <c r="E300" s="163">
        <v>2009</v>
      </c>
      <c r="F300" s="163" t="s">
        <v>1659</v>
      </c>
      <c r="G300" s="20" t="s">
        <v>656</v>
      </c>
      <c r="H300" s="160"/>
      <c r="I300" s="223" t="s">
        <v>1660</v>
      </c>
      <c r="J300" s="163" t="s">
        <v>93</v>
      </c>
      <c r="K300" s="159" t="s">
        <v>659</v>
      </c>
      <c r="L300" s="160" t="s">
        <v>1661</v>
      </c>
      <c r="M300" s="52" t="s">
        <v>661</v>
      </c>
      <c r="N300" s="294">
        <v>44756</v>
      </c>
      <c r="O300" s="52" t="s">
        <v>661</v>
      </c>
      <c r="P300" s="52" t="s">
        <v>1652</v>
      </c>
      <c r="Q300" s="52"/>
      <c r="R300" s="52"/>
      <c r="S300" s="52"/>
      <c r="T300" s="40"/>
    </row>
    <row r="301" spans="1:20" s="32" customFormat="1" ht="90" hidden="1" x14ac:dyDescent="0.25">
      <c r="A301" s="20">
        <v>296</v>
      </c>
      <c r="B301" s="149" t="s">
        <v>953</v>
      </c>
      <c r="C301" s="163" t="s">
        <v>761</v>
      </c>
      <c r="D301" s="184" t="s">
        <v>1662</v>
      </c>
      <c r="E301" s="203">
        <v>39856</v>
      </c>
      <c r="F301" s="163" t="s">
        <v>1663</v>
      </c>
      <c r="G301" s="20" t="s">
        <v>656</v>
      </c>
      <c r="H301" s="160" t="s">
        <v>1664</v>
      </c>
      <c r="I301" s="223" t="s">
        <v>1665</v>
      </c>
      <c r="J301" s="163" t="s">
        <v>93</v>
      </c>
      <c r="K301" s="159" t="s">
        <v>956</v>
      </c>
      <c r="L301" s="160" t="s">
        <v>1282</v>
      </c>
      <c r="M301" s="52" t="s">
        <v>661</v>
      </c>
      <c r="N301" s="294">
        <v>44756</v>
      </c>
      <c r="O301" s="52" t="s">
        <v>661</v>
      </c>
      <c r="P301" s="52" t="s">
        <v>1652</v>
      </c>
      <c r="Q301" s="52"/>
      <c r="R301" s="52"/>
      <c r="S301" s="52"/>
      <c r="T301" s="40"/>
    </row>
    <row r="302" spans="1:20" s="32" customFormat="1" ht="285" hidden="1" x14ac:dyDescent="0.25">
      <c r="A302" s="20">
        <v>297</v>
      </c>
      <c r="B302" s="149" t="s">
        <v>700</v>
      </c>
      <c r="C302" s="163" t="s">
        <v>823</v>
      </c>
      <c r="D302" s="184" t="s">
        <v>1666</v>
      </c>
      <c r="E302" s="204">
        <v>40166</v>
      </c>
      <c r="F302" s="206" t="s">
        <v>1667</v>
      </c>
      <c r="G302" s="20" t="s">
        <v>656</v>
      </c>
      <c r="H302" s="160" t="s">
        <v>657</v>
      </c>
      <c r="I302" s="225" t="s">
        <v>1668</v>
      </c>
      <c r="J302" s="163" t="s">
        <v>93</v>
      </c>
      <c r="K302" s="159" t="s">
        <v>659</v>
      </c>
      <c r="L302" s="160" t="s">
        <v>1669</v>
      </c>
      <c r="M302" s="52" t="s">
        <v>661</v>
      </c>
      <c r="N302" s="294">
        <v>44756</v>
      </c>
      <c r="O302" s="52" t="s">
        <v>661</v>
      </c>
      <c r="P302" s="52" t="s">
        <v>1652</v>
      </c>
      <c r="Q302" s="52"/>
      <c r="R302" s="52"/>
      <c r="S302" s="52"/>
      <c r="T302" s="40"/>
    </row>
    <row r="303" spans="1:20" s="32" customFormat="1" ht="195" hidden="1" x14ac:dyDescent="0.25">
      <c r="A303" s="20">
        <v>298</v>
      </c>
      <c r="B303" s="149" t="s">
        <v>652</v>
      </c>
      <c r="C303" s="163" t="s">
        <v>1212</v>
      </c>
      <c r="D303" s="184" t="s">
        <v>1670</v>
      </c>
      <c r="E303" s="203">
        <v>39818</v>
      </c>
      <c r="F303" s="163" t="s">
        <v>187</v>
      </c>
      <c r="G303" s="20" t="s">
        <v>656</v>
      </c>
      <c r="H303" s="148" t="s">
        <v>657</v>
      </c>
      <c r="I303" s="223" t="s">
        <v>1671</v>
      </c>
      <c r="J303" s="163" t="s">
        <v>93</v>
      </c>
      <c r="K303" s="159" t="s">
        <v>1050</v>
      </c>
      <c r="L303" s="148" t="s">
        <v>1282</v>
      </c>
      <c r="M303" s="52" t="s">
        <v>661</v>
      </c>
      <c r="N303" s="294">
        <v>44756</v>
      </c>
      <c r="O303" s="52" t="s">
        <v>661</v>
      </c>
      <c r="P303" s="52" t="s">
        <v>1652</v>
      </c>
      <c r="Q303" s="52"/>
      <c r="R303" s="52"/>
      <c r="S303" s="52"/>
      <c r="T303" s="40"/>
    </row>
    <row r="304" spans="1:20" s="32" customFormat="1" ht="105" hidden="1" x14ac:dyDescent="0.25">
      <c r="A304" s="20">
        <v>299</v>
      </c>
      <c r="B304" s="149" t="s">
        <v>652</v>
      </c>
      <c r="C304" s="163" t="s">
        <v>1212</v>
      </c>
      <c r="D304" s="184" t="s">
        <v>1672</v>
      </c>
      <c r="E304" s="203">
        <v>39969</v>
      </c>
      <c r="F304" s="163" t="s">
        <v>187</v>
      </c>
      <c r="G304" s="20" t="s">
        <v>656</v>
      </c>
      <c r="H304" s="160" t="s">
        <v>1534</v>
      </c>
      <c r="I304" s="223" t="s">
        <v>1673</v>
      </c>
      <c r="J304" s="163" t="s">
        <v>93</v>
      </c>
      <c r="K304" s="159" t="s">
        <v>681</v>
      </c>
      <c r="L304" s="148" t="s">
        <v>1282</v>
      </c>
      <c r="M304" s="52" t="s">
        <v>661</v>
      </c>
      <c r="N304" s="294">
        <v>44756</v>
      </c>
      <c r="O304" s="52" t="s">
        <v>661</v>
      </c>
      <c r="P304" s="52" t="s">
        <v>1652</v>
      </c>
      <c r="Q304" s="52"/>
      <c r="R304" s="52"/>
      <c r="S304" s="52"/>
      <c r="T304" s="40"/>
    </row>
    <row r="305" spans="1:20" s="32" customFormat="1" ht="375" hidden="1" x14ac:dyDescent="0.25">
      <c r="A305" s="20">
        <v>300</v>
      </c>
      <c r="B305" s="149" t="s">
        <v>652</v>
      </c>
      <c r="C305" s="163" t="s">
        <v>1212</v>
      </c>
      <c r="D305" s="184" t="s">
        <v>1672</v>
      </c>
      <c r="E305" s="203">
        <v>39969</v>
      </c>
      <c r="F305" s="163" t="s">
        <v>187</v>
      </c>
      <c r="G305" s="20" t="s">
        <v>656</v>
      </c>
      <c r="H305" s="148" t="s">
        <v>1353</v>
      </c>
      <c r="I305" s="223" t="s">
        <v>1674</v>
      </c>
      <c r="J305" s="163" t="s">
        <v>93</v>
      </c>
      <c r="K305" s="159" t="s">
        <v>681</v>
      </c>
      <c r="L305" s="160" t="s">
        <v>1675</v>
      </c>
      <c r="M305" s="52" t="s">
        <v>661</v>
      </c>
      <c r="N305" s="294">
        <v>44756</v>
      </c>
      <c r="O305" s="52" t="s">
        <v>661</v>
      </c>
      <c r="P305" s="52" t="s">
        <v>1652</v>
      </c>
      <c r="Q305" s="52"/>
      <c r="R305" s="52"/>
      <c r="S305" s="52"/>
      <c r="T305" s="40"/>
    </row>
    <row r="306" spans="1:20" s="32" customFormat="1" ht="345" hidden="1" x14ac:dyDescent="0.25">
      <c r="A306" s="20">
        <v>301</v>
      </c>
      <c r="B306" s="149" t="s">
        <v>652</v>
      </c>
      <c r="C306" s="163" t="s">
        <v>1212</v>
      </c>
      <c r="D306" s="184" t="s">
        <v>1672</v>
      </c>
      <c r="E306" s="203">
        <v>39969</v>
      </c>
      <c r="F306" s="163" t="s">
        <v>187</v>
      </c>
      <c r="G306" s="20" t="s">
        <v>656</v>
      </c>
      <c r="H306" s="148" t="s">
        <v>1353</v>
      </c>
      <c r="I306" s="226" t="s">
        <v>1676</v>
      </c>
      <c r="J306" s="163" t="s">
        <v>93</v>
      </c>
      <c r="K306" s="159" t="s">
        <v>681</v>
      </c>
      <c r="L306" s="160" t="s">
        <v>1677</v>
      </c>
      <c r="M306" s="52" t="s">
        <v>661</v>
      </c>
      <c r="N306" s="294">
        <v>44756</v>
      </c>
      <c r="O306" s="52" t="s">
        <v>661</v>
      </c>
      <c r="P306" s="52" t="s">
        <v>1652</v>
      </c>
      <c r="Q306" s="52"/>
      <c r="R306" s="52"/>
      <c r="S306" s="52"/>
      <c r="T306" s="40"/>
    </row>
    <row r="307" spans="1:20" s="32" customFormat="1" ht="180" hidden="1" x14ac:dyDescent="0.25">
      <c r="A307" s="20">
        <v>302</v>
      </c>
      <c r="B307" s="149" t="s">
        <v>706</v>
      </c>
      <c r="C307" s="163" t="s">
        <v>1022</v>
      </c>
      <c r="D307" s="184" t="s">
        <v>1678</v>
      </c>
      <c r="E307" s="203">
        <v>40100</v>
      </c>
      <c r="F307" s="206" t="s">
        <v>1679</v>
      </c>
      <c r="G307" s="20" t="s">
        <v>656</v>
      </c>
      <c r="H307" s="148" t="s">
        <v>844</v>
      </c>
      <c r="I307" s="223" t="s">
        <v>1680</v>
      </c>
      <c r="J307" s="163" t="s">
        <v>93</v>
      </c>
      <c r="K307" s="159" t="s">
        <v>659</v>
      </c>
      <c r="L307" s="160" t="s">
        <v>1681</v>
      </c>
      <c r="M307" s="52" t="s">
        <v>661</v>
      </c>
      <c r="N307" s="294">
        <v>44756</v>
      </c>
      <c r="O307" s="52" t="s">
        <v>661</v>
      </c>
      <c r="P307" s="52" t="s">
        <v>1652</v>
      </c>
      <c r="Q307" s="52"/>
      <c r="R307" s="52"/>
      <c r="S307" s="52"/>
      <c r="T307" s="40"/>
    </row>
    <row r="308" spans="1:20" s="32" customFormat="1" ht="75" hidden="1" x14ac:dyDescent="0.25">
      <c r="A308" s="20">
        <v>303</v>
      </c>
      <c r="B308" s="149" t="s">
        <v>706</v>
      </c>
      <c r="C308" s="163" t="s">
        <v>761</v>
      </c>
      <c r="D308" s="184" t="s">
        <v>1682</v>
      </c>
      <c r="E308" s="203">
        <v>40076</v>
      </c>
      <c r="F308" s="163" t="s">
        <v>187</v>
      </c>
      <c r="G308" s="20" t="s">
        <v>656</v>
      </c>
      <c r="H308" s="148" t="s">
        <v>1534</v>
      </c>
      <c r="I308" s="221" t="s">
        <v>1683</v>
      </c>
      <c r="J308" s="163" t="s">
        <v>93</v>
      </c>
      <c r="K308" s="159" t="s">
        <v>659</v>
      </c>
      <c r="L308" s="148" t="s">
        <v>1684</v>
      </c>
      <c r="M308" s="52" t="s">
        <v>661</v>
      </c>
      <c r="N308" s="294">
        <v>44756</v>
      </c>
      <c r="O308" s="52" t="s">
        <v>661</v>
      </c>
      <c r="P308" s="52" t="s">
        <v>1652</v>
      </c>
      <c r="Q308" s="52"/>
      <c r="R308" s="52"/>
      <c r="S308" s="52"/>
      <c r="T308" s="40"/>
    </row>
    <row r="309" spans="1:20" s="32" customFormat="1" ht="165" hidden="1" x14ac:dyDescent="0.25">
      <c r="A309" s="20">
        <v>304</v>
      </c>
      <c r="B309" s="149" t="s">
        <v>1611</v>
      </c>
      <c r="C309" s="163" t="s">
        <v>1052</v>
      </c>
      <c r="D309" s="183" t="s">
        <v>1685</v>
      </c>
      <c r="E309" s="207">
        <v>40015</v>
      </c>
      <c r="F309" s="164" t="s">
        <v>187</v>
      </c>
      <c r="G309" s="20" t="s">
        <v>656</v>
      </c>
      <c r="H309" s="161" t="s">
        <v>1534</v>
      </c>
      <c r="I309" s="227" t="s">
        <v>1686</v>
      </c>
      <c r="J309" s="164" t="s">
        <v>93</v>
      </c>
      <c r="K309" s="159" t="s">
        <v>659</v>
      </c>
      <c r="L309" s="161" t="s">
        <v>1687</v>
      </c>
      <c r="M309" s="52" t="s">
        <v>661</v>
      </c>
      <c r="N309" s="294">
        <v>44756</v>
      </c>
      <c r="O309" s="52" t="s">
        <v>661</v>
      </c>
      <c r="P309" s="52" t="s">
        <v>1652</v>
      </c>
      <c r="Q309" s="52"/>
      <c r="R309" s="52"/>
      <c r="S309" s="52"/>
      <c r="T309" s="40"/>
    </row>
    <row r="310" spans="1:20" s="32" customFormat="1" ht="90" hidden="1" x14ac:dyDescent="0.25">
      <c r="A310" s="20">
        <v>305</v>
      </c>
      <c r="B310" s="149" t="s">
        <v>706</v>
      </c>
      <c r="C310" s="163" t="s">
        <v>1045</v>
      </c>
      <c r="D310" s="184" t="s">
        <v>1688</v>
      </c>
      <c r="E310" s="203">
        <v>40199</v>
      </c>
      <c r="F310" s="163" t="s">
        <v>655</v>
      </c>
      <c r="G310" s="20" t="s">
        <v>656</v>
      </c>
      <c r="H310" s="160" t="s">
        <v>1165</v>
      </c>
      <c r="I310" s="223" t="s">
        <v>1689</v>
      </c>
      <c r="J310" s="163" t="s">
        <v>1690</v>
      </c>
      <c r="K310" s="159" t="s">
        <v>659</v>
      </c>
      <c r="L310" s="160" t="s">
        <v>1691</v>
      </c>
      <c r="M310" s="52" t="s">
        <v>661</v>
      </c>
      <c r="N310" s="294">
        <v>44756</v>
      </c>
      <c r="O310" s="52" t="s">
        <v>661</v>
      </c>
      <c r="P310" s="52" t="s">
        <v>1652</v>
      </c>
      <c r="Q310" s="52"/>
      <c r="R310" s="52"/>
      <c r="S310" s="52"/>
      <c r="T310" s="40"/>
    </row>
    <row r="311" spans="1:20" s="32" customFormat="1" ht="45" hidden="1" x14ac:dyDescent="0.25">
      <c r="A311" s="20">
        <v>306</v>
      </c>
      <c r="B311" s="149" t="s">
        <v>706</v>
      </c>
      <c r="C311" s="163" t="s">
        <v>1485</v>
      </c>
      <c r="D311" s="184" t="s">
        <v>609</v>
      </c>
      <c r="E311" s="203">
        <v>40199</v>
      </c>
      <c r="F311" s="163" t="s">
        <v>655</v>
      </c>
      <c r="G311" s="20" t="s">
        <v>656</v>
      </c>
      <c r="H311" s="160" t="s">
        <v>1165</v>
      </c>
      <c r="I311" s="223" t="s">
        <v>1692</v>
      </c>
      <c r="J311" s="163" t="s">
        <v>1282</v>
      </c>
      <c r="K311" s="159" t="s">
        <v>659</v>
      </c>
      <c r="L311" s="160" t="s">
        <v>1693</v>
      </c>
      <c r="M311" s="52" t="s">
        <v>661</v>
      </c>
      <c r="N311" s="294">
        <v>44756</v>
      </c>
      <c r="O311" s="52" t="s">
        <v>661</v>
      </c>
      <c r="P311" s="52" t="s">
        <v>1652</v>
      </c>
      <c r="Q311" s="52"/>
      <c r="R311" s="52"/>
      <c r="S311" s="52"/>
      <c r="T311" s="40"/>
    </row>
    <row r="312" spans="1:20" s="32" customFormat="1" ht="90" hidden="1" x14ac:dyDescent="0.25">
      <c r="A312" s="20">
        <v>307</v>
      </c>
      <c r="B312" s="149" t="s">
        <v>706</v>
      </c>
      <c r="C312" s="163" t="s">
        <v>1294</v>
      </c>
      <c r="D312" s="184" t="s">
        <v>1694</v>
      </c>
      <c r="E312" s="203">
        <v>40196</v>
      </c>
      <c r="F312" s="163" t="s">
        <v>655</v>
      </c>
      <c r="G312" s="20" t="s">
        <v>656</v>
      </c>
      <c r="H312" s="160" t="s">
        <v>1534</v>
      </c>
      <c r="I312" s="223" t="s">
        <v>1695</v>
      </c>
      <c r="J312" s="163" t="s">
        <v>1696</v>
      </c>
      <c r="K312" s="159" t="s">
        <v>659</v>
      </c>
      <c r="L312" s="148" t="s">
        <v>1282</v>
      </c>
      <c r="M312" s="52" t="s">
        <v>661</v>
      </c>
      <c r="N312" s="294">
        <v>44756</v>
      </c>
      <c r="O312" s="52" t="s">
        <v>661</v>
      </c>
      <c r="P312" s="52" t="s">
        <v>1652</v>
      </c>
      <c r="Q312" s="52"/>
      <c r="R312" s="52"/>
      <c r="S312" s="52"/>
      <c r="T312" s="40"/>
    </row>
    <row r="313" spans="1:20" s="32" customFormat="1" ht="120" hidden="1" x14ac:dyDescent="0.25">
      <c r="A313" s="20">
        <v>308</v>
      </c>
      <c r="B313" s="149" t="s">
        <v>706</v>
      </c>
      <c r="C313" s="163" t="s">
        <v>1294</v>
      </c>
      <c r="D313" s="184" t="s">
        <v>1697</v>
      </c>
      <c r="E313" s="203">
        <v>40261</v>
      </c>
      <c r="F313" s="163" t="s">
        <v>655</v>
      </c>
      <c r="G313" s="20" t="s">
        <v>656</v>
      </c>
      <c r="H313" s="160" t="s">
        <v>1282</v>
      </c>
      <c r="I313" s="223" t="s">
        <v>1698</v>
      </c>
      <c r="J313" s="163" t="s">
        <v>93</v>
      </c>
      <c r="K313" s="159" t="s">
        <v>659</v>
      </c>
      <c r="L313" s="148" t="s">
        <v>1282</v>
      </c>
      <c r="M313" s="52" t="s">
        <v>661</v>
      </c>
      <c r="N313" s="294">
        <v>44756</v>
      </c>
      <c r="O313" s="52" t="s">
        <v>661</v>
      </c>
      <c r="P313" s="52" t="s">
        <v>1652</v>
      </c>
      <c r="Q313" s="52"/>
      <c r="R313" s="52"/>
      <c r="S313" s="52"/>
      <c r="T313" s="40"/>
    </row>
    <row r="314" spans="1:20" s="32" customFormat="1" ht="45" hidden="1" x14ac:dyDescent="0.25">
      <c r="A314" s="20">
        <v>309</v>
      </c>
      <c r="B314" s="149" t="s">
        <v>706</v>
      </c>
      <c r="C314" s="163" t="s">
        <v>1212</v>
      </c>
      <c r="D314" s="184" t="s">
        <v>1699</v>
      </c>
      <c r="E314" s="203">
        <v>40296</v>
      </c>
      <c r="F314" s="163" t="s">
        <v>655</v>
      </c>
      <c r="G314" s="20" t="s">
        <v>656</v>
      </c>
      <c r="H314" s="148" t="s">
        <v>1534</v>
      </c>
      <c r="I314" s="221" t="s">
        <v>1700</v>
      </c>
      <c r="J314" s="163" t="s">
        <v>1701</v>
      </c>
      <c r="K314" s="159" t="s">
        <v>659</v>
      </c>
      <c r="L314" s="148" t="s">
        <v>1282</v>
      </c>
      <c r="M314" s="52" t="s">
        <v>661</v>
      </c>
      <c r="N314" s="294">
        <v>44756</v>
      </c>
      <c r="O314" s="52" t="s">
        <v>661</v>
      </c>
      <c r="P314" s="52" t="s">
        <v>1652</v>
      </c>
      <c r="Q314" s="52"/>
      <c r="R314" s="52"/>
      <c r="S314" s="52"/>
      <c r="T314" s="40"/>
    </row>
    <row r="315" spans="1:20" s="32" customFormat="1" ht="60" hidden="1" x14ac:dyDescent="0.25">
      <c r="A315" s="20">
        <v>310</v>
      </c>
      <c r="B315" s="149" t="s">
        <v>706</v>
      </c>
      <c r="C315" s="163" t="s">
        <v>1022</v>
      </c>
      <c r="D315" s="184" t="s">
        <v>1702</v>
      </c>
      <c r="E315" s="203">
        <v>40329</v>
      </c>
      <c r="F315" s="163" t="s">
        <v>1703</v>
      </c>
      <c r="G315" s="20" t="s">
        <v>656</v>
      </c>
      <c r="H315" s="160"/>
      <c r="I315" s="221" t="s">
        <v>1704</v>
      </c>
      <c r="J315" s="163" t="s">
        <v>1705</v>
      </c>
      <c r="K315" s="159" t="s">
        <v>659</v>
      </c>
      <c r="L315" s="160" t="s">
        <v>1706</v>
      </c>
      <c r="M315" s="52" t="s">
        <v>661</v>
      </c>
      <c r="N315" s="294">
        <v>44756</v>
      </c>
      <c r="O315" s="52" t="s">
        <v>661</v>
      </c>
      <c r="P315" s="52" t="s">
        <v>1652</v>
      </c>
      <c r="Q315" s="52"/>
      <c r="R315" s="52"/>
      <c r="S315" s="52"/>
      <c r="T315" s="40"/>
    </row>
    <row r="316" spans="1:20" s="32" customFormat="1" ht="360" hidden="1" x14ac:dyDescent="0.25">
      <c r="A316" s="20">
        <v>311</v>
      </c>
      <c r="B316" s="149" t="s">
        <v>706</v>
      </c>
      <c r="C316" s="163" t="s">
        <v>1022</v>
      </c>
      <c r="D316" s="184" t="s">
        <v>1707</v>
      </c>
      <c r="E316" s="203">
        <v>40329</v>
      </c>
      <c r="F316" s="163" t="s">
        <v>1703</v>
      </c>
      <c r="G316" s="20" t="s">
        <v>656</v>
      </c>
      <c r="H316" s="148" t="s">
        <v>657</v>
      </c>
      <c r="I316" s="226" t="s">
        <v>1708</v>
      </c>
      <c r="J316" s="163" t="s">
        <v>1709</v>
      </c>
      <c r="K316" s="159" t="s">
        <v>659</v>
      </c>
      <c r="L316" s="160" t="s">
        <v>1706</v>
      </c>
      <c r="M316" s="52" t="s">
        <v>661</v>
      </c>
      <c r="N316" s="294">
        <v>44756</v>
      </c>
      <c r="O316" s="52" t="s">
        <v>661</v>
      </c>
      <c r="P316" s="52" t="s">
        <v>1652</v>
      </c>
      <c r="Q316" s="52"/>
      <c r="R316" s="52"/>
      <c r="S316" s="52"/>
      <c r="T316" s="40"/>
    </row>
    <row r="317" spans="1:20" s="32" customFormat="1" ht="375" hidden="1" x14ac:dyDescent="0.25">
      <c r="A317" s="20">
        <v>312</v>
      </c>
      <c r="B317" s="149" t="s">
        <v>794</v>
      </c>
      <c r="C317" s="163" t="s">
        <v>794</v>
      </c>
      <c r="D317" s="184" t="s">
        <v>1710</v>
      </c>
      <c r="E317" s="203">
        <v>40211</v>
      </c>
      <c r="F317" s="163" t="s">
        <v>1711</v>
      </c>
      <c r="G317" s="20" t="s">
        <v>656</v>
      </c>
      <c r="H317" s="160"/>
      <c r="I317" s="226" t="s">
        <v>1712</v>
      </c>
      <c r="J317" s="163" t="s">
        <v>93</v>
      </c>
      <c r="K317" s="159" t="s">
        <v>659</v>
      </c>
      <c r="L317" s="148" t="s">
        <v>1282</v>
      </c>
      <c r="M317" s="52" t="s">
        <v>661</v>
      </c>
      <c r="N317" s="294">
        <v>44756</v>
      </c>
      <c r="O317" s="52" t="s">
        <v>661</v>
      </c>
      <c r="P317" s="52" t="s">
        <v>1652</v>
      </c>
      <c r="Q317" s="52"/>
      <c r="R317" s="52"/>
      <c r="S317" s="52"/>
      <c r="T317" s="40"/>
    </row>
    <row r="318" spans="1:20" s="32" customFormat="1" ht="195" hidden="1" x14ac:dyDescent="0.25">
      <c r="A318" s="20">
        <v>313</v>
      </c>
      <c r="B318" s="147" t="s">
        <v>652</v>
      </c>
      <c r="C318" s="163" t="s">
        <v>1052</v>
      </c>
      <c r="D318" s="184" t="s">
        <v>1713</v>
      </c>
      <c r="E318" s="203">
        <v>40368</v>
      </c>
      <c r="F318" s="163" t="s">
        <v>479</v>
      </c>
      <c r="G318" s="20" t="s">
        <v>656</v>
      </c>
      <c r="H318" s="148" t="s">
        <v>657</v>
      </c>
      <c r="I318" s="221" t="s">
        <v>1714</v>
      </c>
      <c r="J318" s="163" t="s">
        <v>93</v>
      </c>
      <c r="K318" s="159" t="s">
        <v>681</v>
      </c>
      <c r="L318" s="148" t="s">
        <v>1715</v>
      </c>
      <c r="M318" s="52" t="s">
        <v>661</v>
      </c>
      <c r="N318" s="294">
        <v>44756</v>
      </c>
      <c r="O318" s="52" t="s">
        <v>661</v>
      </c>
      <c r="P318" s="52" t="s">
        <v>1652</v>
      </c>
      <c r="Q318" s="52"/>
      <c r="R318" s="52"/>
      <c r="S318" s="52"/>
      <c r="T318" s="40"/>
    </row>
    <row r="319" spans="1:20" s="32" customFormat="1" ht="75" hidden="1" x14ac:dyDescent="0.25">
      <c r="A319" s="20">
        <v>314</v>
      </c>
      <c r="B319" s="147" t="s">
        <v>765</v>
      </c>
      <c r="C319" s="163" t="s">
        <v>1716</v>
      </c>
      <c r="D319" s="184" t="s">
        <v>1717</v>
      </c>
      <c r="E319" s="203">
        <v>40256</v>
      </c>
      <c r="F319" s="163" t="s">
        <v>655</v>
      </c>
      <c r="G319" s="20" t="s">
        <v>656</v>
      </c>
      <c r="H319" s="148" t="s">
        <v>1534</v>
      </c>
      <c r="I319" s="227" t="s">
        <v>1718</v>
      </c>
      <c r="J319" s="163" t="s">
        <v>93</v>
      </c>
      <c r="K319" s="159" t="s">
        <v>681</v>
      </c>
      <c r="L319" s="148" t="s">
        <v>1719</v>
      </c>
      <c r="M319" s="52" t="s">
        <v>661</v>
      </c>
      <c r="N319" s="294">
        <v>44756</v>
      </c>
      <c r="O319" s="52" t="s">
        <v>661</v>
      </c>
      <c r="P319" s="52" t="s">
        <v>1652</v>
      </c>
      <c r="Q319" s="52"/>
      <c r="R319" s="52"/>
      <c r="S319" s="52"/>
      <c r="T319" s="40"/>
    </row>
    <row r="320" spans="1:20" s="32" customFormat="1" ht="105" hidden="1" x14ac:dyDescent="0.25">
      <c r="A320" s="20">
        <v>315</v>
      </c>
      <c r="B320" s="147" t="s">
        <v>652</v>
      </c>
      <c r="C320" s="163" t="s">
        <v>1052</v>
      </c>
      <c r="D320" s="183" t="s">
        <v>1720</v>
      </c>
      <c r="E320" s="207">
        <v>40493</v>
      </c>
      <c r="F320" s="164" t="s">
        <v>187</v>
      </c>
      <c r="G320" s="20" t="s">
        <v>656</v>
      </c>
      <c r="H320" s="161" t="s">
        <v>1353</v>
      </c>
      <c r="I320" s="228" t="s">
        <v>1721</v>
      </c>
      <c r="J320" s="164" t="s">
        <v>93</v>
      </c>
      <c r="K320" s="159" t="s">
        <v>681</v>
      </c>
      <c r="L320" s="161" t="s">
        <v>1722</v>
      </c>
      <c r="M320" s="52" t="s">
        <v>661</v>
      </c>
      <c r="N320" s="294">
        <v>44756</v>
      </c>
      <c r="O320" s="52" t="s">
        <v>661</v>
      </c>
      <c r="P320" s="52" t="s">
        <v>1652</v>
      </c>
      <c r="Q320" s="52"/>
      <c r="R320" s="52"/>
      <c r="S320" s="52"/>
      <c r="T320" s="40"/>
    </row>
    <row r="321" spans="1:20" s="32" customFormat="1" ht="120" hidden="1" x14ac:dyDescent="0.25">
      <c r="A321" s="20">
        <v>316</v>
      </c>
      <c r="B321" s="147" t="s">
        <v>652</v>
      </c>
      <c r="C321" s="164" t="s">
        <v>1723</v>
      </c>
      <c r="D321" s="183" t="s">
        <v>403</v>
      </c>
      <c r="E321" s="207">
        <v>40541</v>
      </c>
      <c r="F321" s="164" t="s">
        <v>187</v>
      </c>
      <c r="G321" s="20" t="s">
        <v>656</v>
      </c>
      <c r="H321" s="190" t="s">
        <v>1724</v>
      </c>
      <c r="I321" s="229" t="s">
        <v>1725</v>
      </c>
      <c r="J321" s="164" t="s">
        <v>93</v>
      </c>
      <c r="K321" s="159" t="s">
        <v>681</v>
      </c>
      <c r="L321" s="161" t="s">
        <v>1726</v>
      </c>
      <c r="M321" s="52" t="s">
        <v>661</v>
      </c>
      <c r="N321" s="294">
        <v>44756</v>
      </c>
      <c r="O321" s="52" t="s">
        <v>661</v>
      </c>
      <c r="P321" s="52" t="s">
        <v>1652</v>
      </c>
      <c r="Q321" s="52"/>
      <c r="R321" s="52"/>
      <c r="S321" s="52"/>
      <c r="T321" s="40"/>
    </row>
    <row r="322" spans="1:20" s="32" customFormat="1" ht="105" hidden="1" x14ac:dyDescent="0.25">
      <c r="A322" s="20">
        <v>317</v>
      </c>
      <c r="B322" s="147" t="s">
        <v>652</v>
      </c>
      <c r="C322" s="164" t="s">
        <v>1723</v>
      </c>
      <c r="D322" s="183" t="s">
        <v>403</v>
      </c>
      <c r="E322" s="207">
        <v>40541</v>
      </c>
      <c r="F322" s="164" t="s">
        <v>187</v>
      </c>
      <c r="G322" s="20" t="s">
        <v>656</v>
      </c>
      <c r="H322" s="190" t="s">
        <v>1727</v>
      </c>
      <c r="I322" s="229" t="s">
        <v>1728</v>
      </c>
      <c r="J322" s="164" t="s">
        <v>93</v>
      </c>
      <c r="K322" s="159" t="s">
        <v>681</v>
      </c>
      <c r="L322" s="161" t="s">
        <v>1726</v>
      </c>
      <c r="M322" s="52" t="s">
        <v>661</v>
      </c>
      <c r="N322" s="294">
        <v>44756</v>
      </c>
      <c r="O322" s="52" t="s">
        <v>661</v>
      </c>
      <c r="P322" s="52" t="s">
        <v>1652</v>
      </c>
      <c r="Q322" s="52"/>
      <c r="R322" s="52"/>
      <c r="S322" s="52"/>
      <c r="T322" s="40"/>
    </row>
    <row r="323" spans="1:20" s="32" customFormat="1" ht="75" hidden="1" x14ac:dyDescent="0.25">
      <c r="A323" s="20">
        <v>318</v>
      </c>
      <c r="B323" s="149" t="s">
        <v>837</v>
      </c>
      <c r="C323" s="164" t="s">
        <v>837</v>
      </c>
      <c r="D323" s="183" t="s">
        <v>403</v>
      </c>
      <c r="E323" s="207">
        <v>40541</v>
      </c>
      <c r="F323" s="164" t="s">
        <v>187</v>
      </c>
      <c r="G323" s="20" t="s">
        <v>656</v>
      </c>
      <c r="H323" s="191" t="s">
        <v>1729</v>
      </c>
      <c r="I323" s="229" t="s">
        <v>1730</v>
      </c>
      <c r="J323" s="164" t="s">
        <v>93</v>
      </c>
      <c r="K323" s="159" t="s">
        <v>659</v>
      </c>
      <c r="L323" s="161" t="s">
        <v>1731</v>
      </c>
      <c r="M323" s="52" t="s">
        <v>661</v>
      </c>
      <c r="N323" s="294">
        <v>44756</v>
      </c>
      <c r="O323" s="52" t="s">
        <v>661</v>
      </c>
      <c r="P323" s="52" t="s">
        <v>1652</v>
      </c>
      <c r="Q323" s="52"/>
      <c r="R323" s="52"/>
      <c r="S323" s="52"/>
      <c r="T323" s="40"/>
    </row>
    <row r="324" spans="1:20" s="32" customFormat="1" ht="105" hidden="1" x14ac:dyDescent="0.25">
      <c r="A324" s="20">
        <v>319</v>
      </c>
      <c r="B324" s="149" t="s">
        <v>837</v>
      </c>
      <c r="C324" s="164" t="s">
        <v>837</v>
      </c>
      <c r="D324" s="183" t="s">
        <v>403</v>
      </c>
      <c r="E324" s="207">
        <v>40541</v>
      </c>
      <c r="F324" s="164" t="s">
        <v>187</v>
      </c>
      <c r="G324" s="20" t="s">
        <v>656</v>
      </c>
      <c r="H324" s="191" t="s">
        <v>1732</v>
      </c>
      <c r="I324" s="229" t="s">
        <v>1733</v>
      </c>
      <c r="J324" s="164" t="s">
        <v>93</v>
      </c>
      <c r="K324" s="159" t="s">
        <v>659</v>
      </c>
      <c r="L324" s="148" t="s">
        <v>1282</v>
      </c>
      <c r="M324" s="52" t="s">
        <v>661</v>
      </c>
      <c r="N324" s="294">
        <v>44756</v>
      </c>
      <c r="O324" s="52" t="s">
        <v>661</v>
      </c>
      <c r="P324" s="52" t="s">
        <v>1652</v>
      </c>
      <c r="Q324" s="52"/>
      <c r="R324" s="52"/>
      <c r="S324" s="52"/>
      <c r="T324" s="40"/>
    </row>
    <row r="325" spans="1:20" s="32" customFormat="1" ht="75" hidden="1" x14ac:dyDescent="0.25">
      <c r="A325" s="20">
        <v>320</v>
      </c>
      <c r="B325" s="149" t="s">
        <v>837</v>
      </c>
      <c r="C325" s="164" t="s">
        <v>837</v>
      </c>
      <c r="D325" s="183" t="s">
        <v>403</v>
      </c>
      <c r="E325" s="207">
        <v>40541</v>
      </c>
      <c r="F325" s="164" t="s">
        <v>187</v>
      </c>
      <c r="G325" s="20" t="s">
        <v>656</v>
      </c>
      <c r="H325" s="191" t="s">
        <v>1732</v>
      </c>
      <c r="I325" s="229" t="s">
        <v>1734</v>
      </c>
      <c r="J325" s="164" t="s">
        <v>93</v>
      </c>
      <c r="K325" s="159" t="s">
        <v>659</v>
      </c>
      <c r="L325" s="161" t="s">
        <v>1735</v>
      </c>
      <c r="M325" s="52" t="s">
        <v>661</v>
      </c>
      <c r="N325" s="294">
        <v>44756</v>
      </c>
      <c r="O325" s="52" t="s">
        <v>661</v>
      </c>
      <c r="P325" s="52" t="s">
        <v>1652</v>
      </c>
      <c r="Q325" s="52"/>
      <c r="R325" s="52"/>
      <c r="S325" s="52"/>
      <c r="T325" s="40"/>
    </row>
    <row r="326" spans="1:20" s="32" customFormat="1" ht="75" hidden="1" x14ac:dyDescent="0.25">
      <c r="A326" s="20">
        <v>321</v>
      </c>
      <c r="B326" s="147" t="s">
        <v>652</v>
      </c>
      <c r="C326" s="164" t="s">
        <v>843</v>
      </c>
      <c r="D326" s="183" t="s">
        <v>1736</v>
      </c>
      <c r="E326" s="207">
        <v>40518</v>
      </c>
      <c r="F326" s="164" t="s">
        <v>479</v>
      </c>
      <c r="G326" s="20" t="s">
        <v>656</v>
      </c>
      <c r="H326" s="161" t="s">
        <v>657</v>
      </c>
      <c r="I326" s="227" t="s">
        <v>1737</v>
      </c>
      <c r="J326" s="164" t="s">
        <v>93</v>
      </c>
      <c r="K326" s="159" t="s">
        <v>681</v>
      </c>
      <c r="L326" s="161" t="s">
        <v>1738</v>
      </c>
      <c r="M326" s="52" t="s">
        <v>661</v>
      </c>
      <c r="N326" s="294">
        <v>44756</v>
      </c>
      <c r="O326" s="52" t="s">
        <v>661</v>
      </c>
      <c r="P326" s="52" t="s">
        <v>1652</v>
      </c>
      <c r="Q326" s="52"/>
      <c r="R326" s="52"/>
      <c r="S326" s="52"/>
      <c r="T326" s="40"/>
    </row>
    <row r="327" spans="1:20" s="32" customFormat="1" ht="75" hidden="1" x14ac:dyDescent="0.25">
      <c r="A327" s="20">
        <v>322</v>
      </c>
      <c r="B327" s="147" t="s">
        <v>652</v>
      </c>
      <c r="C327" s="164" t="s">
        <v>1045</v>
      </c>
      <c r="D327" s="183" t="s">
        <v>1739</v>
      </c>
      <c r="E327" s="207">
        <v>40371</v>
      </c>
      <c r="F327" s="164" t="s">
        <v>187</v>
      </c>
      <c r="G327" s="20" t="s">
        <v>656</v>
      </c>
      <c r="H327" s="161" t="s">
        <v>907</v>
      </c>
      <c r="I327" s="221" t="s">
        <v>1740</v>
      </c>
      <c r="J327" s="164" t="s">
        <v>1741</v>
      </c>
      <c r="K327" s="159" t="s">
        <v>681</v>
      </c>
      <c r="L327" s="161" t="s">
        <v>1742</v>
      </c>
      <c r="M327" s="52" t="s">
        <v>661</v>
      </c>
      <c r="N327" s="294">
        <v>44756</v>
      </c>
      <c r="O327" s="52" t="s">
        <v>661</v>
      </c>
      <c r="P327" s="52" t="s">
        <v>1652</v>
      </c>
      <c r="Q327" s="52"/>
      <c r="R327" s="52"/>
      <c r="S327" s="52"/>
      <c r="T327" s="40"/>
    </row>
    <row r="328" spans="1:20" s="32" customFormat="1" ht="105" hidden="1" x14ac:dyDescent="0.25">
      <c r="A328" s="20">
        <v>323</v>
      </c>
      <c r="B328" s="147" t="s">
        <v>652</v>
      </c>
      <c r="C328" s="164" t="s">
        <v>1045</v>
      </c>
      <c r="D328" s="183" t="s">
        <v>1739</v>
      </c>
      <c r="E328" s="207">
        <v>40371</v>
      </c>
      <c r="F328" s="164" t="s">
        <v>187</v>
      </c>
      <c r="G328" s="20" t="s">
        <v>656</v>
      </c>
      <c r="H328" s="161" t="s">
        <v>1743</v>
      </c>
      <c r="I328" s="221" t="s">
        <v>1744</v>
      </c>
      <c r="J328" s="164" t="s">
        <v>93</v>
      </c>
      <c r="K328" s="159" t="s">
        <v>681</v>
      </c>
      <c r="L328" s="161" t="s">
        <v>1745</v>
      </c>
      <c r="M328" s="52" t="s">
        <v>661</v>
      </c>
      <c r="N328" s="294">
        <v>44756</v>
      </c>
      <c r="O328" s="52" t="s">
        <v>661</v>
      </c>
      <c r="P328" s="52" t="s">
        <v>1652</v>
      </c>
      <c r="Q328" s="52"/>
      <c r="R328" s="52"/>
      <c r="S328" s="52"/>
      <c r="T328" s="40"/>
    </row>
    <row r="329" spans="1:20" s="32" customFormat="1" ht="75" hidden="1" x14ac:dyDescent="0.25">
      <c r="A329" s="20">
        <v>324</v>
      </c>
      <c r="B329" s="147" t="s">
        <v>652</v>
      </c>
      <c r="C329" s="164" t="s">
        <v>1045</v>
      </c>
      <c r="D329" s="183" t="s">
        <v>1746</v>
      </c>
      <c r="E329" s="207">
        <v>40253</v>
      </c>
      <c r="F329" s="164" t="s">
        <v>187</v>
      </c>
      <c r="G329" s="20" t="s">
        <v>656</v>
      </c>
      <c r="H329" s="161"/>
      <c r="I329" s="221" t="s">
        <v>1747</v>
      </c>
      <c r="J329" s="164" t="s">
        <v>93</v>
      </c>
      <c r="K329" s="159" t="s">
        <v>681</v>
      </c>
      <c r="L329" s="161" t="s">
        <v>1748</v>
      </c>
      <c r="M329" s="52" t="s">
        <v>661</v>
      </c>
      <c r="N329" s="294">
        <v>44756</v>
      </c>
      <c r="O329" s="52" t="s">
        <v>661</v>
      </c>
      <c r="P329" s="52" t="s">
        <v>1652</v>
      </c>
      <c r="Q329" s="52"/>
      <c r="R329" s="52"/>
      <c r="S329" s="52"/>
      <c r="T329" s="40"/>
    </row>
    <row r="330" spans="1:20" s="32" customFormat="1" ht="75" hidden="1" x14ac:dyDescent="0.25">
      <c r="A330" s="20">
        <v>325</v>
      </c>
      <c r="B330" s="147" t="s">
        <v>652</v>
      </c>
      <c r="C330" s="164" t="s">
        <v>1045</v>
      </c>
      <c r="D330" s="183" t="s">
        <v>1739</v>
      </c>
      <c r="E330" s="207">
        <v>40371</v>
      </c>
      <c r="F330" s="164" t="s">
        <v>187</v>
      </c>
      <c r="G330" s="20" t="s">
        <v>656</v>
      </c>
      <c r="H330" s="161" t="s">
        <v>1749</v>
      </c>
      <c r="I330" s="221" t="s">
        <v>1740</v>
      </c>
      <c r="J330" s="164" t="s">
        <v>1741</v>
      </c>
      <c r="K330" s="159" t="s">
        <v>681</v>
      </c>
      <c r="L330" s="161" t="s">
        <v>1750</v>
      </c>
      <c r="M330" s="52" t="s">
        <v>661</v>
      </c>
      <c r="N330" s="294">
        <v>44756</v>
      </c>
      <c r="O330" s="52" t="s">
        <v>661</v>
      </c>
      <c r="P330" s="52" t="s">
        <v>1652</v>
      </c>
      <c r="Q330" s="52"/>
      <c r="R330" s="52"/>
      <c r="S330" s="52"/>
      <c r="T330" s="40"/>
    </row>
    <row r="331" spans="1:20" s="32" customFormat="1" ht="105" hidden="1" x14ac:dyDescent="0.25">
      <c r="A331" s="20">
        <v>326</v>
      </c>
      <c r="B331" s="147" t="s">
        <v>652</v>
      </c>
      <c r="C331" s="164" t="s">
        <v>1045</v>
      </c>
      <c r="D331" s="183" t="s">
        <v>1739</v>
      </c>
      <c r="E331" s="207">
        <v>40371</v>
      </c>
      <c r="F331" s="164" t="s">
        <v>187</v>
      </c>
      <c r="G331" s="20" t="s">
        <v>656</v>
      </c>
      <c r="H331" s="161" t="s">
        <v>1751</v>
      </c>
      <c r="I331" s="221" t="s">
        <v>1744</v>
      </c>
      <c r="J331" s="164" t="s">
        <v>1741</v>
      </c>
      <c r="K331" s="159" t="s">
        <v>681</v>
      </c>
      <c r="L331" s="161" t="s">
        <v>1752</v>
      </c>
      <c r="M331" s="52" t="s">
        <v>661</v>
      </c>
      <c r="N331" s="294">
        <v>44756</v>
      </c>
      <c r="O331" s="52" t="s">
        <v>661</v>
      </c>
      <c r="P331" s="52" t="s">
        <v>1652</v>
      </c>
      <c r="Q331" s="52"/>
      <c r="R331" s="52"/>
      <c r="S331" s="52"/>
      <c r="T331" s="40"/>
    </row>
    <row r="332" spans="1:20" s="32" customFormat="1" ht="390" hidden="1" x14ac:dyDescent="0.25">
      <c r="A332" s="20">
        <v>327</v>
      </c>
      <c r="B332" s="147" t="s">
        <v>652</v>
      </c>
      <c r="C332" s="163" t="s">
        <v>1052</v>
      </c>
      <c r="D332" s="183" t="s">
        <v>409</v>
      </c>
      <c r="E332" s="207">
        <v>40562</v>
      </c>
      <c r="F332" s="164" t="s">
        <v>655</v>
      </c>
      <c r="G332" s="20" t="s">
        <v>656</v>
      </c>
      <c r="H332" s="161" t="s">
        <v>657</v>
      </c>
      <c r="I332" s="227" t="s">
        <v>1753</v>
      </c>
      <c r="J332" s="164" t="s">
        <v>93</v>
      </c>
      <c r="K332" s="159" t="s">
        <v>681</v>
      </c>
      <c r="L332" s="148" t="s">
        <v>1282</v>
      </c>
      <c r="M332" s="52" t="s">
        <v>661</v>
      </c>
      <c r="N332" s="294">
        <v>44756</v>
      </c>
      <c r="O332" s="52" t="s">
        <v>661</v>
      </c>
      <c r="P332" s="52" t="s">
        <v>1652</v>
      </c>
      <c r="Q332" s="52"/>
      <c r="R332" s="52"/>
      <c r="S332" s="52"/>
      <c r="T332" s="40"/>
    </row>
    <row r="333" spans="1:20" s="32" customFormat="1" ht="180" hidden="1" x14ac:dyDescent="0.25">
      <c r="A333" s="20">
        <v>328</v>
      </c>
      <c r="B333" s="147" t="s">
        <v>652</v>
      </c>
      <c r="C333" s="163" t="s">
        <v>1052</v>
      </c>
      <c r="D333" s="183" t="s">
        <v>1754</v>
      </c>
      <c r="E333" s="207">
        <v>40560</v>
      </c>
      <c r="F333" s="164" t="s">
        <v>655</v>
      </c>
      <c r="G333" s="20" t="s">
        <v>656</v>
      </c>
      <c r="H333" s="161" t="s">
        <v>657</v>
      </c>
      <c r="I333" s="227" t="s">
        <v>1755</v>
      </c>
      <c r="J333" s="164" t="s">
        <v>93</v>
      </c>
      <c r="K333" s="159" t="s">
        <v>681</v>
      </c>
      <c r="L333" s="148" t="s">
        <v>1719</v>
      </c>
      <c r="M333" s="52" t="s">
        <v>661</v>
      </c>
      <c r="N333" s="294">
        <v>44756</v>
      </c>
      <c r="O333" s="52" t="s">
        <v>661</v>
      </c>
      <c r="P333" s="52" t="s">
        <v>1652</v>
      </c>
      <c r="Q333" s="52"/>
      <c r="R333" s="52"/>
      <c r="S333" s="52"/>
      <c r="T333" s="40"/>
    </row>
    <row r="334" spans="1:20" s="32" customFormat="1" ht="165" hidden="1" x14ac:dyDescent="0.25">
      <c r="A334" s="20">
        <v>329</v>
      </c>
      <c r="B334" s="147" t="s">
        <v>1293</v>
      </c>
      <c r="C334" s="164" t="s">
        <v>1756</v>
      </c>
      <c r="D334" s="183" t="s">
        <v>1757</v>
      </c>
      <c r="E334" s="207">
        <v>40549</v>
      </c>
      <c r="F334" s="164" t="s">
        <v>655</v>
      </c>
      <c r="G334" s="20" t="s">
        <v>656</v>
      </c>
      <c r="H334" s="161" t="s">
        <v>657</v>
      </c>
      <c r="I334" s="224" t="s">
        <v>1758</v>
      </c>
      <c r="J334" s="164" t="s">
        <v>1759</v>
      </c>
      <c r="K334" s="159" t="s">
        <v>659</v>
      </c>
      <c r="L334" s="148" t="s">
        <v>1760</v>
      </c>
      <c r="M334" s="52" t="s">
        <v>661</v>
      </c>
      <c r="N334" s="294">
        <v>44756</v>
      </c>
      <c r="O334" s="52" t="s">
        <v>661</v>
      </c>
      <c r="P334" s="52" t="s">
        <v>1652</v>
      </c>
      <c r="Q334" s="52"/>
      <c r="R334" s="52"/>
      <c r="S334" s="52"/>
      <c r="T334" s="40"/>
    </row>
    <row r="335" spans="1:20" s="32" customFormat="1" ht="210" hidden="1" x14ac:dyDescent="0.25">
      <c r="A335" s="20">
        <v>330</v>
      </c>
      <c r="B335" s="147" t="s">
        <v>1293</v>
      </c>
      <c r="C335" s="164" t="s">
        <v>1756</v>
      </c>
      <c r="D335" s="183" t="s">
        <v>1757</v>
      </c>
      <c r="E335" s="207">
        <v>40549</v>
      </c>
      <c r="F335" s="164" t="s">
        <v>655</v>
      </c>
      <c r="G335" s="20" t="s">
        <v>656</v>
      </c>
      <c r="H335" s="161" t="s">
        <v>844</v>
      </c>
      <c r="I335" s="224" t="s">
        <v>1761</v>
      </c>
      <c r="J335" s="164" t="s">
        <v>1759</v>
      </c>
      <c r="K335" s="159" t="s">
        <v>659</v>
      </c>
      <c r="L335" s="148" t="s">
        <v>1760</v>
      </c>
      <c r="M335" s="52" t="s">
        <v>661</v>
      </c>
      <c r="N335" s="294">
        <v>44756</v>
      </c>
      <c r="O335" s="52" t="s">
        <v>661</v>
      </c>
      <c r="P335" s="52" t="s">
        <v>1652</v>
      </c>
      <c r="Q335" s="52"/>
      <c r="R335" s="52"/>
      <c r="S335" s="52"/>
      <c r="T335" s="40"/>
    </row>
    <row r="336" spans="1:20" s="32" customFormat="1" ht="75" hidden="1" x14ac:dyDescent="0.25">
      <c r="A336" s="20">
        <v>331</v>
      </c>
      <c r="B336" s="147" t="s">
        <v>652</v>
      </c>
      <c r="C336" s="163" t="s">
        <v>1052</v>
      </c>
      <c r="D336" s="183" t="s">
        <v>1762</v>
      </c>
      <c r="E336" s="207">
        <v>40724</v>
      </c>
      <c r="F336" s="164" t="s">
        <v>479</v>
      </c>
      <c r="G336" s="20" t="s">
        <v>656</v>
      </c>
      <c r="H336" s="161" t="s">
        <v>657</v>
      </c>
      <c r="I336" s="226" t="s">
        <v>1763</v>
      </c>
      <c r="J336" s="164" t="s">
        <v>93</v>
      </c>
      <c r="K336" s="159" t="s">
        <v>681</v>
      </c>
      <c r="L336" s="192" t="s">
        <v>1764</v>
      </c>
      <c r="M336" s="52" t="s">
        <v>661</v>
      </c>
      <c r="N336" s="294">
        <v>44756</v>
      </c>
      <c r="O336" s="52" t="s">
        <v>661</v>
      </c>
      <c r="P336" s="52" t="s">
        <v>1652</v>
      </c>
      <c r="Q336" s="52"/>
      <c r="R336" s="52"/>
      <c r="S336" s="52"/>
      <c r="T336" s="40"/>
    </row>
    <row r="337" spans="1:20" s="32" customFormat="1" ht="60" hidden="1" x14ac:dyDescent="0.25">
      <c r="A337" s="20">
        <v>332</v>
      </c>
      <c r="B337" s="147" t="s">
        <v>652</v>
      </c>
      <c r="C337" s="163" t="s">
        <v>1052</v>
      </c>
      <c r="D337" s="183" t="s">
        <v>1762</v>
      </c>
      <c r="E337" s="207">
        <v>40724</v>
      </c>
      <c r="F337" s="164" t="s">
        <v>479</v>
      </c>
      <c r="G337" s="20" t="s">
        <v>656</v>
      </c>
      <c r="H337" s="161" t="s">
        <v>657</v>
      </c>
      <c r="I337" s="226" t="s">
        <v>1765</v>
      </c>
      <c r="J337" s="164" t="s">
        <v>93</v>
      </c>
      <c r="K337" s="159" t="s">
        <v>686</v>
      </c>
      <c r="L337" s="148" t="s">
        <v>1766</v>
      </c>
      <c r="M337" s="52" t="s">
        <v>661</v>
      </c>
      <c r="N337" s="294">
        <v>44756</v>
      </c>
      <c r="O337" s="52" t="s">
        <v>661</v>
      </c>
      <c r="P337" s="52" t="s">
        <v>1652</v>
      </c>
      <c r="Q337" s="52"/>
      <c r="R337" s="52"/>
      <c r="S337" s="52"/>
      <c r="T337" s="40"/>
    </row>
    <row r="338" spans="1:20" s="32" customFormat="1" ht="75" hidden="1" x14ac:dyDescent="0.25">
      <c r="A338" s="20">
        <v>333</v>
      </c>
      <c r="B338" s="147" t="s">
        <v>1293</v>
      </c>
      <c r="C338" s="164" t="s">
        <v>1294</v>
      </c>
      <c r="D338" s="183" t="s">
        <v>1767</v>
      </c>
      <c r="E338" s="207">
        <v>40844</v>
      </c>
      <c r="F338" s="164" t="s">
        <v>1330</v>
      </c>
      <c r="G338" s="20" t="s">
        <v>656</v>
      </c>
      <c r="H338" s="161" t="s">
        <v>1165</v>
      </c>
      <c r="I338" s="226" t="s">
        <v>1768</v>
      </c>
      <c r="J338" s="164" t="s">
        <v>93</v>
      </c>
      <c r="K338" s="159" t="s">
        <v>659</v>
      </c>
      <c r="L338" s="308"/>
      <c r="M338" s="52" t="s">
        <v>661</v>
      </c>
      <c r="N338" s="294">
        <v>44756</v>
      </c>
      <c r="O338" s="52" t="s">
        <v>661</v>
      </c>
      <c r="P338" s="52"/>
      <c r="Q338" s="52"/>
      <c r="R338" s="52"/>
      <c r="S338" s="52" t="s">
        <v>1769</v>
      </c>
      <c r="T338" s="40"/>
    </row>
    <row r="339" spans="1:20" s="32" customFormat="1" ht="90" hidden="1" x14ac:dyDescent="0.25">
      <c r="A339" s="20">
        <v>334</v>
      </c>
      <c r="B339" s="147" t="s">
        <v>652</v>
      </c>
      <c r="C339" s="163" t="s">
        <v>712</v>
      </c>
      <c r="D339" s="183" t="s">
        <v>1770</v>
      </c>
      <c r="E339" s="207">
        <v>40849</v>
      </c>
      <c r="F339" s="164" t="s">
        <v>1244</v>
      </c>
      <c r="G339" s="20" t="s">
        <v>656</v>
      </c>
      <c r="H339" s="161" t="s">
        <v>1165</v>
      </c>
      <c r="I339" s="226" t="s">
        <v>1771</v>
      </c>
      <c r="J339" s="164" t="s">
        <v>93</v>
      </c>
      <c r="K339" s="159" t="s">
        <v>681</v>
      </c>
      <c r="L339" s="308"/>
      <c r="M339" s="52" t="s">
        <v>661</v>
      </c>
      <c r="N339" s="294">
        <v>44756</v>
      </c>
      <c r="O339" s="52" t="s">
        <v>661</v>
      </c>
      <c r="P339" s="52"/>
      <c r="Q339" s="52"/>
      <c r="R339" s="52"/>
      <c r="S339" s="52" t="s">
        <v>1769</v>
      </c>
      <c r="T339" s="40"/>
    </row>
    <row r="340" spans="1:20" s="32" customFormat="1" ht="225" hidden="1" x14ac:dyDescent="0.25">
      <c r="A340" s="20">
        <v>335</v>
      </c>
      <c r="B340" s="147" t="s">
        <v>652</v>
      </c>
      <c r="C340" s="164" t="s">
        <v>1294</v>
      </c>
      <c r="D340" s="183" t="s">
        <v>1772</v>
      </c>
      <c r="E340" s="207">
        <v>40906</v>
      </c>
      <c r="F340" s="164" t="s">
        <v>187</v>
      </c>
      <c r="G340" s="20" t="s">
        <v>656</v>
      </c>
      <c r="H340" s="161" t="s">
        <v>1104</v>
      </c>
      <c r="I340" s="226" t="s">
        <v>1773</v>
      </c>
      <c r="J340" s="164" t="s">
        <v>93</v>
      </c>
      <c r="K340" s="159" t="s">
        <v>681</v>
      </c>
      <c r="L340" s="192" t="s">
        <v>1774</v>
      </c>
      <c r="M340" s="52" t="s">
        <v>661</v>
      </c>
      <c r="N340" s="294">
        <v>44756</v>
      </c>
      <c r="O340" s="52" t="s">
        <v>661</v>
      </c>
      <c r="P340" s="52" t="s">
        <v>82</v>
      </c>
      <c r="Q340" s="52"/>
      <c r="R340" s="52"/>
      <c r="S340" s="52"/>
      <c r="T340" s="40"/>
    </row>
    <row r="341" spans="1:20" s="32" customFormat="1" ht="105" hidden="1" x14ac:dyDescent="0.25">
      <c r="A341" s="20">
        <v>336</v>
      </c>
      <c r="B341" s="147" t="s">
        <v>652</v>
      </c>
      <c r="C341" s="164" t="s">
        <v>1775</v>
      </c>
      <c r="D341" s="183" t="s">
        <v>1776</v>
      </c>
      <c r="E341" s="207">
        <v>40906</v>
      </c>
      <c r="F341" s="164" t="s">
        <v>187</v>
      </c>
      <c r="G341" s="20" t="s">
        <v>656</v>
      </c>
      <c r="H341" s="161" t="s">
        <v>1363</v>
      </c>
      <c r="I341" s="227" t="s">
        <v>1777</v>
      </c>
      <c r="J341" s="164" t="s">
        <v>1365</v>
      </c>
      <c r="K341" s="159" t="s">
        <v>681</v>
      </c>
      <c r="L341" s="161" t="s">
        <v>1778</v>
      </c>
      <c r="M341" s="52" t="s">
        <v>661</v>
      </c>
      <c r="N341" s="294">
        <v>44756</v>
      </c>
      <c r="O341" s="52" t="s">
        <v>661</v>
      </c>
      <c r="P341" s="52" t="s">
        <v>82</v>
      </c>
      <c r="Q341" s="52"/>
      <c r="R341" s="52"/>
      <c r="S341" s="52"/>
      <c r="T341" s="40"/>
    </row>
    <row r="342" spans="1:20" s="32" customFormat="1" ht="135" x14ac:dyDescent="0.25">
      <c r="A342" s="20">
        <v>337</v>
      </c>
      <c r="B342" s="147" t="s">
        <v>652</v>
      </c>
      <c r="C342" s="163" t="s">
        <v>712</v>
      </c>
      <c r="D342" s="183" t="s">
        <v>1779</v>
      </c>
      <c r="E342" s="207">
        <v>40609</v>
      </c>
      <c r="F342" s="164" t="s">
        <v>1554</v>
      </c>
      <c r="G342" s="20" t="s">
        <v>656</v>
      </c>
      <c r="H342" s="161" t="s">
        <v>1363</v>
      </c>
      <c r="I342" s="221" t="s">
        <v>1780</v>
      </c>
      <c r="J342" s="164" t="s">
        <v>93</v>
      </c>
      <c r="K342" s="159" t="s">
        <v>681</v>
      </c>
      <c r="L342" s="161" t="s">
        <v>1781</v>
      </c>
      <c r="M342" s="52" t="s">
        <v>661</v>
      </c>
      <c r="N342" s="294">
        <v>44756</v>
      </c>
      <c r="O342" s="52" t="s">
        <v>661</v>
      </c>
      <c r="P342" s="52" t="s">
        <v>82</v>
      </c>
      <c r="Q342" s="52"/>
      <c r="R342" s="52"/>
      <c r="S342" s="52"/>
      <c r="T342" s="40"/>
    </row>
    <row r="343" spans="1:20" s="32" customFormat="1" ht="120" hidden="1" x14ac:dyDescent="0.25">
      <c r="A343" s="20">
        <v>338</v>
      </c>
      <c r="B343" s="147" t="s">
        <v>652</v>
      </c>
      <c r="C343" s="164" t="s">
        <v>1627</v>
      </c>
      <c r="D343" s="183" t="s">
        <v>1782</v>
      </c>
      <c r="E343" s="207">
        <v>40872</v>
      </c>
      <c r="F343" s="164" t="s">
        <v>1783</v>
      </c>
      <c r="G343" s="20" t="s">
        <v>656</v>
      </c>
      <c r="H343" s="161" t="s">
        <v>1784</v>
      </c>
      <c r="I343" s="221" t="s">
        <v>1785</v>
      </c>
      <c r="J343" s="164" t="s">
        <v>1786</v>
      </c>
      <c r="K343" s="159" t="s">
        <v>681</v>
      </c>
      <c r="L343" s="161" t="s">
        <v>1787</v>
      </c>
      <c r="M343" s="52" t="s">
        <v>661</v>
      </c>
      <c r="N343" s="294">
        <v>44756</v>
      </c>
      <c r="O343" s="52" t="s">
        <v>661</v>
      </c>
      <c r="P343" s="52" t="s">
        <v>82</v>
      </c>
      <c r="Q343" s="52"/>
      <c r="R343" s="52"/>
      <c r="S343" s="52"/>
      <c r="T343" s="40"/>
    </row>
    <row r="344" spans="1:20" s="32" customFormat="1" ht="75" x14ac:dyDescent="0.25">
      <c r="A344" s="20">
        <v>339</v>
      </c>
      <c r="B344" s="147" t="s">
        <v>652</v>
      </c>
      <c r="C344" s="163" t="s">
        <v>712</v>
      </c>
      <c r="D344" s="183" t="s">
        <v>1788</v>
      </c>
      <c r="E344" s="207">
        <v>40767</v>
      </c>
      <c r="F344" s="164" t="s">
        <v>1789</v>
      </c>
      <c r="G344" s="20" t="s">
        <v>656</v>
      </c>
      <c r="H344" s="161" t="s">
        <v>1363</v>
      </c>
      <c r="I344" s="221" t="s">
        <v>1790</v>
      </c>
      <c r="J344" s="164" t="s">
        <v>1791</v>
      </c>
      <c r="K344" s="159" t="s">
        <v>681</v>
      </c>
      <c r="L344" s="161" t="s">
        <v>1792</v>
      </c>
      <c r="M344" s="52" t="s">
        <v>661</v>
      </c>
      <c r="N344" s="294">
        <v>44756</v>
      </c>
      <c r="O344" s="52" t="s">
        <v>661</v>
      </c>
      <c r="P344" s="52" t="s">
        <v>82</v>
      </c>
      <c r="Q344" s="52"/>
      <c r="R344" s="52"/>
      <c r="S344" s="52"/>
      <c r="T344" s="40"/>
    </row>
    <row r="345" spans="1:20" s="32" customFormat="1" ht="180" hidden="1" x14ac:dyDescent="0.25">
      <c r="A345" s="20">
        <v>340</v>
      </c>
      <c r="B345" s="147" t="s">
        <v>652</v>
      </c>
      <c r="C345" s="163" t="s">
        <v>823</v>
      </c>
      <c r="D345" s="184" t="s">
        <v>1793</v>
      </c>
      <c r="E345" s="208">
        <v>40913</v>
      </c>
      <c r="F345" s="163" t="s">
        <v>1214</v>
      </c>
      <c r="G345" s="20" t="s">
        <v>656</v>
      </c>
      <c r="H345" s="177" t="s">
        <v>1794</v>
      </c>
      <c r="I345" s="221" t="s">
        <v>1795</v>
      </c>
      <c r="J345" s="166" t="s">
        <v>93</v>
      </c>
      <c r="K345" s="159" t="s">
        <v>681</v>
      </c>
      <c r="L345" s="148" t="s">
        <v>1796</v>
      </c>
      <c r="M345" s="52" t="s">
        <v>661</v>
      </c>
      <c r="N345" s="294">
        <v>44756</v>
      </c>
      <c r="O345" s="52" t="s">
        <v>661</v>
      </c>
      <c r="P345" s="52" t="s">
        <v>82</v>
      </c>
      <c r="Q345" s="52"/>
      <c r="R345" s="52"/>
      <c r="S345" s="52"/>
      <c r="T345" s="40"/>
    </row>
    <row r="346" spans="1:20" s="32" customFormat="1" ht="75" hidden="1" x14ac:dyDescent="0.25">
      <c r="A346" s="20">
        <v>341</v>
      </c>
      <c r="B346" s="147" t="s">
        <v>652</v>
      </c>
      <c r="C346" s="164" t="s">
        <v>1797</v>
      </c>
      <c r="D346" s="183" t="s">
        <v>1798</v>
      </c>
      <c r="E346" s="207">
        <v>40918</v>
      </c>
      <c r="F346" s="164" t="s">
        <v>187</v>
      </c>
      <c r="G346" s="20" t="s">
        <v>656</v>
      </c>
      <c r="H346" s="161"/>
      <c r="I346" s="227" t="s">
        <v>1799</v>
      </c>
      <c r="J346" s="164" t="s">
        <v>93</v>
      </c>
      <c r="K346" s="159" t="s">
        <v>681</v>
      </c>
      <c r="L346" s="161" t="s">
        <v>1800</v>
      </c>
      <c r="M346" s="52" t="s">
        <v>661</v>
      </c>
      <c r="N346" s="294">
        <v>44756</v>
      </c>
      <c r="O346" s="52" t="s">
        <v>661</v>
      </c>
      <c r="P346" s="52" t="s">
        <v>82</v>
      </c>
      <c r="Q346" s="52"/>
      <c r="R346" s="52"/>
      <c r="S346" s="52"/>
      <c r="T346" s="40"/>
    </row>
    <row r="347" spans="1:20" s="32" customFormat="1" ht="240" hidden="1" x14ac:dyDescent="0.25">
      <c r="A347" s="20">
        <v>342</v>
      </c>
      <c r="B347" s="147" t="s">
        <v>652</v>
      </c>
      <c r="C347" s="164" t="s">
        <v>1797</v>
      </c>
      <c r="D347" s="183" t="s">
        <v>1798</v>
      </c>
      <c r="E347" s="207">
        <v>40918</v>
      </c>
      <c r="F347" s="164" t="s">
        <v>187</v>
      </c>
      <c r="G347" s="20" t="s">
        <v>656</v>
      </c>
      <c r="H347" s="161" t="s">
        <v>1801</v>
      </c>
      <c r="I347" s="227" t="s">
        <v>1802</v>
      </c>
      <c r="J347" s="164" t="s">
        <v>93</v>
      </c>
      <c r="K347" s="159" t="s">
        <v>681</v>
      </c>
      <c r="L347" s="161" t="s">
        <v>1803</v>
      </c>
      <c r="M347" s="52" t="s">
        <v>661</v>
      </c>
      <c r="N347" s="294">
        <v>44756</v>
      </c>
      <c r="O347" s="52" t="s">
        <v>661</v>
      </c>
      <c r="P347" s="52" t="s">
        <v>82</v>
      </c>
      <c r="Q347" s="52"/>
      <c r="R347" s="52"/>
      <c r="S347" s="52"/>
      <c r="T347" s="40"/>
    </row>
    <row r="348" spans="1:20" s="32" customFormat="1" ht="75" hidden="1" x14ac:dyDescent="0.25">
      <c r="A348" s="20">
        <v>343</v>
      </c>
      <c r="B348" s="147" t="s">
        <v>652</v>
      </c>
      <c r="C348" s="164" t="s">
        <v>1797</v>
      </c>
      <c r="D348" s="183" t="s">
        <v>1798</v>
      </c>
      <c r="E348" s="207">
        <v>40918</v>
      </c>
      <c r="F348" s="164" t="s">
        <v>187</v>
      </c>
      <c r="G348" s="20" t="s">
        <v>656</v>
      </c>
      <c r="H348" s="148" t="s">
        <v>1804</v>
      </c>
      <c r="I348" s="221" t="s">
        <v>1805</v>
      </c>
      <c r="J348" s="163" t="s">
        <v>233</v>
      </c>
      <c r="K348" s="159" t="s">
        <v>681</v>
      </c>
      <c r="L348" s="161" t="s">
        <v>1806</v>
      </c>
      <c r="M348" s="52" t="s">
        <v>661</v>
      </c>
      <c r="N348" s="294">
        <v>44756</v>
      </c>
      <c r="O348" s="52" t="s">
        <v>661</v>
      </c>
      <c r="P348" s="52" t="s">
        <v>82</v>
      </c>
      <c r="Q348" s="52"/>
      <c r="R348" s="52"/>
      <c r="S348" s="52"/>
      <c r="T348" s="40"/>
    </row>
    <row r="349" spans="1:20" s="32" customFormat="1" ht="409.5" hidden="1" x14ac:dyDescent="0.25">
      <c r="A349" s="20">
        <v>344</v>
      </c>
      <c r="B349" s="147" t="s">
        <v>652</v>
      </c>
      <c r="C349" s="165" t="s">
        <v>1807</v>
      </c>
      <c r="D349" s="183" t="s">
        <v>1798</v>
      </c>
      <c r="E349" s="207">
        <v>40918</v>
      </c>
      <c r="F349" s="164" t="s">
        <v>187</v>
      </c>
      <c r="G349" s="20" t="s">
        <v>656</v>
      </c>
      <c r="H349" s="148" t="s">
        <v>1808</v>
      </c>
      <c r="I349" s="221" t="s">
        <v>1809</v>
      </c>
      <c r="J349" s="163" t="s">
        <v>1810</v>
      </c>
      <c r="K349" s="159" t="s">
        <v>681</v>
      </c>
      <c r="L349" s="161" t="s">
        <v>1811</v>
      </c>
      <c r="M349" s="52" t="s">
        <v>661</v>
      </c>
      <c r="N349" s="294">
        <v>44756</v>
      </c>
      <c r="O349" s="52" t="s">
        <v>661</v>
      </c>
      <c r="P349" s="52" t="s">
        <v>82</v>
      </c>
      <c r="Q349" s="52"/>
      <c r="R349" s="52"/>
      <c r="S349" s="52"/>
      <c r="T349" s="40"/>
    </row>
    <row r="350" spans="1:20" s="32" customFormat="1" ht="75" hidden="1" x14ac:dyDescent="0.25">
      <c r="A350" s="20">
        <v>345</v>
      </c>
      <c r="B350" s="147" t="s">
        <v>652</v>
      </c>
      <c r="C350" s="164" t="s">
        <v>1797</v>
      </c>
      <c r="D350" s="183" t="s">
        <v>1798</v>
      </c>
      <c r="E350" s="207">
        <v>40918</v>
      </c>
      <c r="F350" s="164" t="s">
        <v>187</v>
      </c>
      <c r="G350" s="20" t="s">
        <v>656</v>
      </c>
      <c r="H350" s="148" t="s">
        <v>1812</v>
      </c>
      <c r="I350" s="221" t="s">
        <v>1813</v>
      </c>
      <c r="J350" s="163" t="s">
        <v>233</v>
      </c>
      <c r="K350" s="159" t="s">
        <v>681</v>
      </c>
      <c r="L350" s="161" t="s">
        <v>1814</v>
      </c>
      <c r="M350" s="52" t="s">
        <v>661</v>
      </c>
      <c r="N350" s="294">
        <v>44756</v>
      </c>
      <c r="O350" s="52" t="s">
        <v>661</v>
      </c>
      <c r="P350" s="52" t="s">
        <v>82</v>
      </c>
      <c r="Q350" s="52"/>
      <c r="R350" s="52"/>
      <c r="S350" s="52"/>
      <c r="T350" s="40"/>
    </row>
    <row r="351" spans="1:20" s="32" customFormat="1" ht="210" hidden="1" x14ac:dyDescent="0.25">
      <c r="A351" s="20">
        <v>346</v>
      </c>
      <c r="B351" s="147" t="s">
        <v>652</v>
      </c>
      <c r="C351" s="163" t="s">
        <v>676</v>
      </c>
      <c r="D351" s="183" t="s">
        <v>1815</v>
      </c>
      <c r="E351" s="207">
        <v>40928</v>
      </c>
      <c r="F351" s="164" t="s">
        <v>655</v>
      </c>
      <c r="G351" s="20" t="s">
        <v>656</v>
      </c>
      <c r="H351" s="148" t="s">
        <v>1816</v>
      </c>
      <c r="I351" s="221" t="s">
        <v>1817</v>
      </c>
      <c r="J351" s="163" t="s">
        <v>93</v>
      </c>
      <c r="K351" s="159" t="s">
        <v>681</v>
      </c>
      <c r="L351" s="161" t="s">
        <v>1818</v>
      </c>
      <c r="M351" s="52" t="s">
        <v>661</v>
      </c>
      <c r="N351" s="294">
        <v>44756</v>
      </c>
      <c r="O351" s="52" t="s">
        <v>661</v>
      </c>
      <c r="P351" s="52" t="s">
        <v>82</v>
      </c>
      <c r="Q351" s="52"/>
      <c r="R351" s="52"/>
      <c r="S351" s="52"/>
      <c r="T351" s="40"/>
    </row>
    <row r="352" spans="1:20" s="32" customFormat="1" ht="180" hidden="1" x14ac:dyDescent="0.25">
      <c r="A352" s="20">
        <v>347</v>
      </c>
      <c r="B352" s="147" t="s">
        <v>700</v>
      </c>
      <c r="C352" s="164" t="s">
        <v>823</v>
      </c>
      <c r="D352" s="183" t="s">
        <v>1819</v>
      </c>
      <c r="E352" s="207">
        <v>40952</v>
      </c>
      <c r="F352" s="164" t="s">
        <v>655</v>
      </c>
      <c r="G352" s="20" t="s">
        <v>656</v>
      </c>
      <c r="H352" s="148" t="s">
        <v>1534</v>
      </c>
      <c r="I352" s="221" t="s">
        <v>1820</v>
      </c>
      <c r="J352" s="163" t="s">
        <v>93</v>
      </c>
      <c r="K352" s="159" t="s">
        <v>659</v>
      </c>
      <c r="L352" s="161" t="s">
        <v>1821</v>
      </c>
      <c r="M352" s="52" t="s">
        <v>661</v>
      </c>
      <c r="N352" s="294">
        <v>44756</v>
      </c>
      <c r="O352" s="52" t="s">
        <v>661</v>
      </c>
      <c r="P352" s="52" t="s">
        <v>82</v>
      </c>
      <c r="Q352" s="52"/>
      <c r="R352" s="52"/>
      <c r="S352" s="52"/>
      <c r="T352" s="40"/>
    </row>
    <row r="353" spans="1:20" s="32" customFormat="1" ht="409.5" hidden="1" x14ac:dyDescent="0.25">
      <c r="A353" s="20">
        <v>348</v>
      </c>
      <c r="B353" s="147" t="s">
        <v>700</v>
      </c>
      <c r="C353" s="166" t="s">
        <v>823</v>
      </c>
      <c r="D353" s="183" t="s">
        <v>1822</v>
      </c>
      <c r="E353" s="203">
        <v>41023</v>
      </c>
      <c r="F353" s="163" t="s">
        <v>187</v>
      </c>
      <c r="G353" s="20" t="s">
        <v>656</v>
      </c>
      <c r="H353" s="163" t="s">
        <v>1823</v>
      </c>
      <c r="I353" s="223" t="s">
        <v>1824</v>
      </c>
      <c r="J353" s="163" t="s">
        <v>93</v>
      </c>
      <c r="K353" s="159" t="s">
        <v>659</v>
      </c>
      <c r="L353" s="160" t="s">
        <v>1825</v>
      </c>
      <c r="M353" s="52" t="s">
        <v>661</v>
      </c>
      <c r="N353" s="294">
        <v>44756</v>
      </c>
      <c r="O353" s="52" t="s">
        <v>661</v>
      </c>
      <c r="P353" s="52" t="s">
        <v>82</v>
      </c>
      <c r="Q353" s="52"/>
      <c r="R353" s="52"/>
      <c r="S353" s="52"/>
      <c r="T353" s="40"/>
    </row>
    <row r="354" spans="1:20" s="32" customFormat="1" ht="90" hidden="1" x14ac:dyDescent="0.25">
      <c r="A354" s="20">
        <v>349</v>
      </c>
      <c r="B354" s="149" t="s">
        <v>1615</v>
      </c>
      <c r="C354" s="164" t="s">
        <v>1826</v>
      </c>
      <c r="D354" s="183" t="s">
        <v>1827</v>
      </c>
      <c r="E354" s="207">
        <v>41029</v>
      </c>
      <c r="F354" s="164" t="s">
        <v>522</v>
      </c>
      <c r="G354" s="20" t="s">
        <v>656</v>
      </c>
      <c r="H354" s="192" t="s">
        <v>1165</v>
      </c>
      <c r="I354" s="221" t="s">
        <v>1828</v>
      </c>
      <c r="J354" s="164" t="s">
        <v>1829</v>
      </c>
      <c r="K354" s="159" t="s">
        <v>659</v>
      </c>
      <c r="L354" s="192" t="s">
        <v>1830</v>
      </c>
      <c r="M354" s="52" t="s">
        <v>661</v>
      </c>
      <c r="N354" s="294">
        <v>44756</v>
      </c>
      <c r="O354" s="52" t="s">
        <v>661</v>
      </c>
      <c r="P354" s="52" t="s">
        <v>82</v>
      </c>
      <c r="Q354" s="52"/>
      <c r="R354" s="52"/>
      <c r="S354" s="52"/>
      <c r="T354" s="40"/>
    </row>
    <row r="355" spans="1:20" s="32" customFormat="1" ht="60" hidden="1" x14ac:dyDescent="0.25">
      <c r="A355" s="20">
        <v>350</v>
      </c>
      <c r="B355" s="149" t="s">
        <v>1615</v>
      </c>
      <c r="C355" s="164" t="s">
        <v>1831</v>
      </c>
      <c r="D355" s="183" t="s">
        <v>1832</v>
      </c>
      <c r="E355" s="207">
        <v>41029</v>
      </c>
      <c r="F355" s="164" t="s">
        <v>522</v>
      </c>
      <c r="G355" s="20" t="s">
        <v>656</v>
      </c>
      <c r="H355" s="192" t="s">
        <v>1833</v>
      </c>
      <c r="I355" s="221" t="s">
        <v>1834</v>
      </c>
      <c r="J355" s="164" t="s">
        <v>93</v>
      </c>
      <c r="K355" s="159" t="s">
        <v>659</v>
      </c>
      <c r="L355" s="192" t="s">
        <v>1835</v>
      </c>
      <c r="M355" s="52" t="s">
        <v>661</v>
      </c>
      <c r="N355" s="294">
        <v>44756</v>
      </c>
      <c r="O355" s="52" t="s">
        <v>661</v>
      </c>
      <c r="P355" s="52" t="s">
        <v>82</v>
      </c>
      <c r="Q355" s="52"/>
      <c r="R355" s="52"/>
      <c r="S355" s="52"/>
      <c r="T355" s="40"/>
    </row>
    <row r="356" spans="1:20" s="32" customFormat="1" ht="75" hidden="1" x14ac:dyDescent="0.25">
      <c r="A356" s="20">
        <v>351</v>
      </c>
      <c r="B356" s="149" t="s">
        <v>1615</v>
      </c>
      <c r="C356" s="164" t="s">
        <v>1836</v>
      </c>
      <c r="D356" s="183" t="s">
        <v>1837</v>
      </c>
      <c r="E356" s="207">
        <v>41086</v>
      </c>
      <c r="F356" s="164" t="s">
        <v>1467</v>
      </c>
      <c r="G356" s="20" t="s">
        <v>656</v>
      </c>
      <c r="H356" s="192" t="s">
        <v>1165</v>
      </c>
      <c r="I356" s="221" t="s">
        <v>1838</v>
      </c>
      <c r="J356" s="164" t="s">
        <v>93</v>
      </c>
      <c r="K356" s="159" t="s">
        <v>659</v>
      </c>
      <c r="L356" s="161" t="s">
        <v>1839</v>
      </c>
      <c r="M356" s="52" t="s">
        <v>661</v>
      </c>
      <c r="N356" s="294">
        <v>44756</v>
      </c>
      <c r="O356" s="52" t="s">
        <v>661</v>
      </c>
      <c r="P356" s="52" t="s">
        <v>82</v>
      </c>
      <c r="Q356" s="52"/>
      <c r="R356" s="52"/>
      <c r="S356" s="52"/>
      <c r="T356" s="40"/>
    </row>
    <row r="357" spans="1:20" s="32" customFormat="1" ht="60" hidden="1" x14ac:dyDescent="0.25">
      <c r="A357" s="20">
        <v>352</v>
      </c>
      <c r="B357" s="149" t="s">
        <v>1615</v>
      </c>
      <c r="C357" s="164" t="s">
        <v>1840</v>
      </c>
      <c r="D357" s="183" t="s">
        <v>1841</v>
      </c>
      <c r="E357" s="207">
        <v>41095</v>
      </c>
      <c r="F357" s="164" t="s">
        <v>1467</v>
      </c>
      <c r="G357" s="20" t="s">
        <v>656</v>
      </c>
      <c r="H357" s="148" t="s">
        <v>1165</v>
      </c>
      <c r="I357" s="221" t="s">
        <v>1842</v>
      </c>
      <c r="J357" s="164" t="s">
        <v>93</v>
      </c>
      <c r="K357" s="159" t="s">
        <v>659</v>
      </c>
      <c r="L357" s="148" t="s">
        <v>1282</v>
      </c>
      <c r="M357" s="52" t="s">
        <v>661</v>
      </c>
      <c r="N357" s="294">
        <v>44756</v>
      </c>
      <c r="O357" s="52" t="s">
        <v>661</v>
      </c>
      <c r="P357" s="52" t="s">
        <v>82</v>
      </c>
      <c r="Q357" s="52"/>
      <c r="R357" s="52"/>
      <c r="S357" s="52"/>
      <c r="T357" s="40"/>
    </row>
    <row r="358" spans="1:20" s="32" customFormat="1" ht="285" x14ac:dyDescent="0.25">
      <c r="A358" s="20">
        <v>353</v>
      </c>
      <c r="B358" s="149" t="s">
        <v>1615</v>
      </c>
      <c r="C358" s="163" t="s">
        <v>712</v>
      </c>
      <c r="D358" s="183" t="s">
        <v>1843</v>
      </c>
      <c r="E358" s="207">
        <v>41101</v>
      </c>
      <c r="F358" s="164" t="s">
        <v>1467</v>
      </c>
      <c r="G358" s="20" t="s">
        <v>656</v>
      </c>
      <c r="H358" s="148" t="s">
        <v>1165</v>
      </c>
      <c r="I358" s="221" t="s">
        <v>1844</v>
      </c>
      <c r="J358" s="164" t="s">
        <v>93</v>
      </c>
      <c r="K358" s="159" t="s">
        <v>659</v>
      </c>
      <c r="L358" s="161" t="s">
        <v>1845</v>
      </c>
      <c r="M358" s="52" t="s">
        <v>661</v>
      </c>
      <c r="N358" s="294">
        <v>44756</v>
      </c>
      <c r="O358" s="52" t="s">
        <v>661</v>
      </c>
      <c r="P358" s="52" t="s">
        <v>82</v>
      </c>
      <c r="Q358" s="52"/>
      <c r="R358" s="52"/>
      <c r="S358" s="52"/>
      <c r="T358" s="40"/>
    </row>
    <row r="359" spans="1:20" s="32" customFormat="1" ht="105" hidden="1" x14ac:dyDescent="0.25">
      <c r="A359" s="20">
        <v>354</v>
      </c>
      <c r="B359" s="149" t="s">
        <v>1615</v>
      </c>
      <c r="C359" s="164" t="s">
        <v>1826</v>
      </c>
      <c r="D359" s="183" t="s">
        <v>1846</v>
      </c>
      <c r="E359" s="207">
        <v>41108</v>
      </c>
      <c r="F359" s="164" t="s">
        <v>1783</v>
      </c>
      <c r="G359" s="20" t="s">
        <v>656</v>
      </c>
      <c r="H359" s="148" t="s">
        <v>1165</v>
      </c>
      <c r="I359" s="221" t="s">
        <v>1847</v>
      </c>
      <c r="J359" s="164" t="s">
        <v>93</v>
      </c>
      <c r="K359" s="159" t="s">
        <v>659</v>
      </c>
      <c r="L359" s="161" t="s">
        <v>1848</v>
      </c>
      <c r="M359" s="52" t="s">
        <v>661</v>
      </c>
      <c r="N359" s="294">
        <v>44756</v>
      </c>
      <c r="O359" s="52" t="s">
        <v>661</v>
      </c>
      <c r="P359" s="52" t="s">
        <v>82</v>
      </c>
      <c r="Q359" s="52"/>
      <c r="R359" s="52"/>
      <c r="S359" s="52"/>
      <c r="T359" s="40"/>
    </row>
    <row r="360" spans="1:20" s="32" customFormat="1" ht="255" hidden="1" x14ac:dyDescent="0.25">
      <c r="A360" s="20">
        <v>355</v>
      </c>
      <c r="B360" s="147" t="s">
        <v>706</v>
      </c>
      <c r="C360" s="164" t="s">
        <v>1485</v>
      </c>
      <c r="D360" s="183" t="s">
        <v>1849</v>
      </c>
      <c r="E360" s="207">
        <v>41121</v>
      </c>
      <c r="F360" s="164" t="s">
        <v>187</v>
      </c>
      <c r="G360" s="20" t="s">
        <v>656</v>
      </c>
      <c r="H360" s="148" t="s">
        <v>1850</v>
      </c>
      <c r="I360" s="221" t="s">
        <v>1851</v>
      </c>
      <c r="J360" s="163" t="s">
        <v>93</v>
      </c>
      <c r="K360" s="159" t="s">
        <v>659</v>
      </c>
      <c r="L360" s="161" t="s">
        <v>1061</v>
      </c>
      <c r="M360" s="52" t="s">
        <v>661</v>
      </c>
      <c r="N360" s="294">
        <v>44756</v>
      </c>
      <c r="O360" s="52" t="s">
        <v>661</v>
      </c>
      <c r="P360" s="52" t="s">
        <v>82</v>
      </c>
      <c r="Q360" s="52"/>
      <c r="R360" s="52"/>
      <c r="S360" s="52"/>
      <c r="T360" s="40"/>
    </row>
    <row r="361" spans="1:20" s="32" customFormat="1" ht="90" hidden="1" x14ac:dyDescent="0.25">
      <c r="A361" s="20">
        <v>356</v>
      </c>
      <c r="B361" s="147" t="s">
        <v>706</v>
      </c>
      <c r="C361" s="164" t="s">
        <v>1185</v>
      </c>
      <c r="D361" s="183" t="s">
        <v>1852</v>
      </c>
      <c r="E361" s="207">
        <v>41130</v>
      </c>
      <c r="F361" s="164" t="s">
        <v>1853</v>
      </c>
      <c r="G361" s="20" t="s">
        <v>656</v>
      </c>
      <c r="H361" s="148" t="s">
        <v>1165</v>
      </c>
      <c r="I361" s="221" t="s">
        <v>1854</v>
      </c>
      <c r="J361" s="163" t="s">
        <v>93</v>
      </c>
      <c r="K361" s="159" t="s">
        <v>659</v>
      </c>
      <c r="L361" s="161" t="s">
        <v>1855</v>
      </c>
      <c r="M361" s="52" t="s">
        <v>661</v>
      </c>
      <c r="N361" s="294">
        <v>44756</v>
      </c>
      <c r="O361" s="52" t="s">
        <v>661</v>
      </c>
      <c r="P361" s="52" t="s">
        <v>82</v>
      </c>
      <c r="Q361" s="52"/>
      <c r="R361" s="52"/>
      <c r="S361" s="52"/>
      <c r="T361" s="40"/>
    </row>
    <row r="362" spans="1:20" s="32" customFormat="1" ht="75" hidden="1" x14ac:dyDescent="0.25">
      <c r="A362" s="20">
        <v>357</v>
      </c>
      <c r="B362" s="147" t="s">
        <v>1615</v>
      </c>
      <c r="C362" s="164" t="s">
        <v>1826</v>
      </c>
      <c r="D362" s="183" t="s">
        <v>1856</v>
      </c>
      <c r="E362" s="207">
        <v>41235</v>
      </c>
      <c r="F362" s="164" t="s">
        <v>1857</v>
      </c>
      <c r="G362" s="20" t="s">
        <v>656</v>
      </c>
      <c r="H362" s="148" t="s">
        <v>1165</v>
      </c>
      <c r="I362" s="221" t="s">
        <v>1858</v>
      </c>
      <c r="J362" s="163" t="s">
        <v>93</v>
      </c>
      <c r="K362" s="159" t="s">
        <v>659</v>
      </c>
      <c r="L362" s="161" t="s">
        <v>1855</v>
      </c>
      <c r="M362" s="52" t="s">
        <v>661</v>
      </c>
      <c r="N362" s="294">
        <v>44756</v>
      </c>
      <c r="O362" s="52" t="s">
        <v>661</v>
      </c>
      <c r="P362" s="52" t="s">
        <v>82</v>
      </c>
      <c r="Q362" s="52"/>
      <c r="R362" s="52"/>
      <c r="S362" s="52"/>
      <c r="T362" s="40"/>
    </row>
    <row r="363" spans="1:20" s="32" customFormat="1" ht="120" x14ac:dyDescent="0.25">
      <c r="A363" s="20">
        <v>358</v>
      </c>
      <c r="B363" s="147" t="s">
        <v>652</v>
      </c>
      <c r="C363" s="163" t="s">
        <v>712</v>
      </c>
      <c r="D363" s="183" t="s">
        <v>1859</v>
      </c>
      <c r="E363" s="207">
        <v>41271</v>
      </c>
      <c r="F363" s="164" t="s">
        <v>1860</v>
      </c>
      <c r="G363" s="20" t="s">
        <v>656</v>
      </c>
      <c r="H363" s="148" t="s">
        <v>1165</v>
      </c>
      <c r="I363" s="221" t="s">
        <v>1861</v>
      </c>
      <c r="J363" s="163" t="s">
        <v>93</v>
      </c>
      <c r="K363" s="159" t="s">
        <v>681</v>
      </c>
      <c r="L363" s="161" t="s">
        <v>1862</v>
      </c>
      <c r="M363" s="52" t="s">
        <v>661</v>
      </c>
      <c r="N363" s="294">
        <v>44756</v>
      </c>
      <c r="O363" s="52" t="s">
        <v>661</v>
      </c>
      <c r="P363" s="52" t="s">
        <v>82</v>
      </c>
      <c r="Q363" s="52"/>
      <c r="R363" s="52"/>
      <c r="S363" s="52"/>
      <c r="T363" s="40"/>
    </row>
    <row r="364" spans="1:20" s="32" customFormat="1" ht="75" hidden="1" x14ac:dyDescent="0.25">
      <c r="A364" s="20">
        <v>359</v>
      </c>
      <c r="B364" s="147" t="s">
        <v>652</v>
      </c>
      <c r="C364" s="164" t="s">
        <v>1863</v>
      </c>
      <c r="D364" s="183" t="s">
        <v>1864</v>
      </c>
      <c r="E364" s="207">
        <v>41276</v>
      </c>
      <c r="F364" s="164" t="s">
        <v>1214</v>
      </c>
      <c r="G364" s="20" t="s">
        <v>656</v>
      </c>
      <c r="H364" s="148" t="s">
        <v>1165</v>
      </c>
      <c r="I364" s="221" t="s">
        <v>1865</v>
      </c>
      <c r="J364" s="163" t="s">
        <v>93</v>
      </c>
      <c r="K364" s="159" t="s">
        <v>681</v>
      </c>
      <c r="L364" s="161" t="s">
        <v>1866</v>
      </c>
      <c r="M364" s="52" t="s">
        <v>661</v>
      </c>
      <c r="N364" s="294">
        <v>44756</v>
      </c>
      <c r="O364" s="52" t="s">
        <v>661</v>
      </c>
      <c r="P364" s="52" t="s">
        <v>82</v>
      </c>
      <c r="Q364" s="52"/>
      <c r="R364" s="52"/>
      <c r="S364" s="52"/>
      <c r="T364" s="40"/>
    </row>
    <row r="365" spans="1:20" s="32" customFormat="1" ht="45" hidden="1" x14ac:dyDescent="0.25">
      <c r="A365" s="20">
        <v>360</v>
      </c>
      <c r="B365" s="147" t="s">
        <v>1615</v>
      </c>
      <c r="C365" s="164" t="s">
        <v>1867</v>
      </c>
      <c r="D365" s="183" t="s">
        <v>1868</v>
      </c>
      <c r="E365" s="207">
        <v>41295</v>
      </c>
      <c r="F365" s="164" t="s">
        <v>1214</v>
      </c>
      <c r="G365" s="20" t="s">
        <v>656</v>
      </c>
      <c r="H365" s="148" t="s">
        <v>1165</v>
      </c>
      <c r="I365" s="221" t="s">
        <v>1869</v>
      </c>
      <c r="J365" s="163" t="s">
        <v>93</v>
      </c>
      <c r="K365" s="159" t="s">
        <v>659</v>
      </c>
      <c r="L365" s="161" t="s">
        <v>1870</v>
      </c>
      <c r="M365" s="52" t="s">
        <v>661</v>
      </c>
      <c r="N365" s="294">
        <v>44756</v>
      </c>
      <c r="O365" s="52" t="s">
        <v>661</v>
      </c>
      <c r="P365" s="52" t="s">
        <v>82</v>
      </c>
      <c r="Q365" s="52"/>
      <c r="R365" s="52"/>
      <c r="S365" s="52"/>
      <c r="T365" s="40"/>
    </row>
    <row r="366" spans="1:20" s="32" customFormat="1" ht="409.5" hidden="1" x14ac:dyDescent="0.25">
      <c r="A366" s="20">
        <v>361</v>
      </c>
      <c r="B366" s="147" t="s">
        <v>706</v>
      </c>
      <c r="C366" s="164" t="s">
        <v>1212</v>
      </c>
      <c r="D366" s="183" t="s">
        <v>1871</v>
      </c>
      <c r="E366" s="207">
        <v>41332</v>
      </c>
      <c r="F366" s="164" t="s">
        <v>1214</v>
      </c>
      <c r="G366" s="20" t="s">
        <v>656</v>
      </c>
      <c r="H366" s="148" t="s">
        <v>1433</v>
      </c>
      <c r="I366" s="221" t="s">
        <v>1872</v>
      </c>
      <c r="J366" s="163" t="s">
        <v>93</v>
      </c>
      <c r="K366" s="159" t="s">
        <v>659</v>
      </c>
      <c r="L366" s="227" t="s">
        <v>1873</v>
      </c>
      <c r="M366" s="52" t="s">
        <v>661</v>
      </c>
      <c r="N366" s="294">
        <v>44756</v>
      </c>
      <c r="O366" s="52" t="s">
        <v>661</v>
      </c>
      <c r="P366" s="52" t="s">
        <v>82</v>
      </c>
      <c r="Q366" s="52"/>
      <c r="R366" s="52"/>
      <c r="S366" s="52"/>
      <c r="T366" s="40"/>
    </row>
    <row r="367" spans="1:20" s="32" customFormat="1" ht="225" hidden="1" x14ac:dyDescent="0.25">
      <c r="A367" s="20">
        <v>362</v>
      </c>
      <c r="B367" s="147" t="s">
        <v>706</v>
      </c>
      <c r="C367" s="164" t="s">
        <v>1212</v>
      </c>
      <c r="D367" s="183" t="s">
        <v>1871</v>
      </c>
      <c r="E367" s="207">
        <v>41332</v>
      </c>
      <c r="F367" s="164" t="s">
        <v>1214</v>
      </c>
      <c r="G367" s="20" t="s">
        <v>656</v>
      </c>
      <c r="H367" s="148" t="s">
        <v>1874</v>
      </c>
      <c r="I367" s="221" t="s">
        <v>1875</v>
      </c>
      <c r="J367" s="163" t="s">
        <v>93</v>
      </c>
      <c r="K367" s="159" t="s">
        <v>659</v>
      </c>
      <c r="L367" s="227" t="s">
        <v>1677</v>
      </c>
      <c r="M367" s="52" t="s">
        <v>661</v>
      </c>
      <c r="N367" s="294">
        <v>44756</v>
      </c>
      <c r="O367" s="52" t="s">
        <v>661</v>
      </c>
      <c r="P367" s="52" t="s">
        <v>82</v>
      </c>
      <c r="Q367" s="52"/>
      <c r="R367" s="52"/>
      <c r="S367" s="52"/>
      <c r="T367" s="40"/>
    </row>
    <row r="368" spans="1:20" s="32" customFormat="1" ht="165" x14ac:dyDescent="0.25">
      <c r="A368" s="20">
        <v>363</v>
      </c>
      <c r="B368" s="147" t="s">
        <v>652</v>
      </c>
      <c r="C368" s="163" t="s">
        <v>712</v>
      </c>
      <c r="D368" s="163" t="s">
        <v>1876</v>
      </c>
      <c r="E368" s="207">
        <v>41379</v>
      </c>
      <c r="F368" s="164" t="s">
        <v>1877</v>
      </c>
      <c r="G368" s="20" t="s">
        <v>656</v>
      </c>
      <c r="H368" s="148" t="s">
        <v>1165</v>
      </c>
      <c r="I368" s="221" t="s">
        <v>1878</v>
      </c>
      <c r="J368" s="163" t="s">
        <v>1879</v>
      </c>
      <c r="K368" s="159" t="s">
        <v>681</v>
      </c>
      <c r="L368" s="161" t="s">
        <v>1880</v>
      </c>
      <c r="M368" s="52" t="s">
        <v>661</v>
      </c>
      <c r="N368" s="294">
        <v>44756</v>
      </c>
      <c r="O368" s="52" t="s">
        <v>661</v>
      </c>
      <c r="P368" s="52" t="s">
        <v>82</v>
      </c>
      <c r="Q368" s="52"/>
      <c r="R368" s="52"/>
      <c r="S368" s="52"/>
      <c r="T368" s="40"/>
    </row>
    <row r="369" spans="1:20" s="32" customFormat="1" ht="45" hidden="1" x14ac:dyDescent="0.25">
      <c r="A369" s="20">
        <v>364</v>
      </c>
      <c r="B369" s="147" t="s">
        <v>1615</v>
      </c>
      <c r="C369" s="164" t="s">
        <v>1867</v>
      </c>
      <c r="D369" s="183" t="s">
        <v>1881</v>
      </c>
      <c r="E369" s="207">
        <v>41379</v>
      </c>
      <c r="F369" s="164" t="s">
        <v>568</v>
      </c>
      <c r="G369" s="20" t="s">
        <v>656</v>
      </c>
      <c r="H369" s="148" t="s">
        <v>1165</v>
      </c>
      <c r="I369" s="221" t="s">
        <v>1882</v>
      </c>
      <c r="J369" s="163" t="s">
        <v>93</v>
      </c>
      <c r="K369" s="159" t="s">
        <v>659</v>
      </c>
      <c r="L369" s="161" t="s">
        <v>1870</v>
      </c>
      <c r="M369" s="52" t="s">
        <v>661</v>
      </c>
      <c r="N369" s="294">
        <v>44756</v>
      </c>
      <c r="O369" s="52" t="s">
        <v>661</v>
      </c>
      <c r="P369" s="52" t="s">
        <v>82</v>
      </c>
      <c r="Q369" s="52"/>
      <c r="R369" s="52"/>
      <c r="S369" s="52"/>
      <c r="T369" s="40"/>
    </row>
    <row r="370" spans="1:20" s="32" customFormat="1" ht="195" hidden="1" x14ac:dyDescent="0.25">
      <c r="A370" s="20">
        <v>365</v>
      </c>
      <c r="B370" s="149" t="s">
        <v>1293</v>
      </c>
      <c r="C370" s="164" t="s">
        <v>1294</v>
      </c>
      <c r="D370" s="183" t="s">
        <v>1883</v>
      </c>
      <c r="E370" s="207">
        <v>41423</v>
      </c>
      <c r="F370" s="164" t="s">
        <v>1884</v>
      </c>
      <c r="G370" s="20" t="s">
        <v>656</v>
      </c>
      <c r="H370" s="148" t="s">
        <v>1540</v>
      </c>
      <c r="I370" s="221" t="s">
        <v>1885</v>
      </c>
      <c r="J370" s="163" t="s">
        <v>93</v>
      </c>
      <c r="K370" s="159" t="s">
        <v>659</v>
      </c>
      <c r="L370" s="148" t="s">
        <v>1282</v>
      </c>
      <c r="M370" s="52" t="s">
        <v>661</v>
      </c>
      <c r="N370" s="294">
        <v>44756</v>
      </c>
      <c r="O370" s="52" t="s">
        <v>661</v>
      </c>
      <c r="P370" s="52" t="s">
        <v>82</v>
      </c>
      <c r="Q370" s="52"/>
      <c r="R370" s="52"/>
      <c r="S370" s="52"/>
      <c r="T370" s="40"/>
    </row>
    <row r="371" spans="1:20" s="32" customFormat="1" ht="330" hidden="1" x14ac:dyDescent="0.25">
      <c r="A371" s="20">
        <v>366</v>
      </c>
      <c r="B371" s="147" t="s">
        <v>652</v>
      </c>
      <c r="C371" s="164" t="s">
        <v>1045</v>
      </c>
      <c r="D371" s="183" t="s">
        <v>1886</v>
      </c>
      <c r="E371" s="207">
        <v>41443</v>
      </c>
      <c r="F371" s="164" t="s">
        <v>1887</v>
      </c>
      <c r="G371" s="20" t="s">
        <v>656</v>
      </c>
      <c r="H371" s="148" t="s">
        <v>1888</v>
      </c>
      <c r="I371" s="221" t="s">
        <v>1889</v>
      </c>
      <c r="J371" s="163" t="s">
        <v>1890</v>
      </c>
      <c r="K371" s="159" t="s">
        <v>681</v>
      </c>
      <c r="L371" s="161" t="s">
        <v>1891</v>
      </c>
      <c r="M371" s="52" t="s">
        <v>661</v>
      </c>
      <c r="N371" s="294">
        <v>44756</v>
      </c>
      <c r="O371" s="52" t="s">
        <v>661</v>
      </c>
      <c r="P371" s="52" t="s">
        <v>82</v>
      </c>
      <c r="Q371" s="52"/>
      <c r="R371" s="52"/>
      <c r="S371" s="52"/>
      <c r="T371" s="40"/>
    </row>
    <row r="372" spans="1:20" s="32" customFormat="1" ht="409.5" hidden="1" x14ac:dyDescent="0.25">
      <c r="A372" s="20">
        <v>367</v>
      </c>
      <c r="B372" s="147" t="s">
        <v>652</v>
      </c>
      <c r="C372" s="164" t="s">
        <v>1892</v>
      </c>
      <c r="D372" s="183" t="s">
        <v>1893</v>
      </c>
      <c r="E372" s="207">
        <v>41451</v>
      </c>
      <c r="F372" s="164" t="s">
        <v>1244</v>
      </c>
      <c r="G372" s="20" t="s">
        <v>656</v>
      </c>
      <c r="H372" s="148" t="s">
        <v>1894</v>
      </c>
      <c r="I372" s="221" t="s">
        <v>1895</v>
      </c>
      <c r="J372" s="163" t="s">
        <v>1879</v>
      </c>
      <c r="K372" s="159" t="s">
        <v>681</v>
      </c>
      <c r="L372" s="161" t="s">
        <v>1282</v>
      </c>
      <c r="M372" s="52" t="s">
        <v>661</v>
      </c>
      <c r="N372" s="294">
        <v>44756</v>
      </c>
      <c r="O372" s="52" t="s">
        <v>661</v>
      </c>
      <c r="P372" s="52" t="s">
        <v>82</v>
      </c>
      <c r="Q372" s="52"/>
      <c r="R372" s="52"/>
      <c r="S372" s="52"/>
      <c r="T372" s="40"/>
    </row>
    <row r="373" spans="1:20" s="32" customFormat="1" ht="409.5" hidden="1" x14ac:dyDescent="0.25">
      <c r="A373" s="20">
        <v>368</v>
      </c>
      <c r="B373" s="147" t="s">
        <v>652</v>
      </c>
      <c r="C373" s="164" t="s">
        <v>1892</v>
      </c>
      <c r="D373" s="183" t="s">
        <v>1893</v>
      </c>
      <c r="E373" s="207">
        <v>41451</v>
      </c>
      <c r="F373" s="164" t="s">
        <v>1244</v>
      </c>
      <c r="G373" s="20" t="s">
        <v>656</v>
      </c>
      <c r="H373" s="148" t="s">
        <v>1896</v>
      </c>
      <c r="I373" s="221" t="s">
        <v>1897</v>
      </c>
      <c r="J373" s="163" t="s">
        <v>1898</v>
      </c>
      <c r="K373" s="159" t="s">
        <v>681</v>
      </c>
      <c r="L373" s="161" t="s">
        <v>1282</v>
      </c>
      <c r="M373" s="52" t="s">
        <v>661</v>
      </c>
      <c r="N373" s="294">
        <v>44756</v>
      </c>
      <c r="O373" s="52" t="s">
        <v>661</v>
      </c>
      <c r="P373" s="52"/>
      <c r="Q373" s="52"/>
      <c r="R373" s="52"/>
      <c r="S373" s="52" t="s">
        <v>1899</v>
      </c>
      <c r="T373" s="40"/>
    </row>
    <row r="374" spans="1:20" s="32" customFormat="1" ht="409.5" hidden="1" x14ac:dyDescent="0.25">
      <c r="A374" s="20">
        <v>369</v>
      </c>
      <c r="B374" s="147" t="s">
        <v>652</v>
      </c>
      <c r="C374" s="164" t="s">
        <v>1892</v>
      </c>
      <c r="D374" s="183" t="s">
        <v>1893</v>
      </c>
      <c r="E374" s="207">
        <v>41451</v>
      </c>
      <c r="F374" s="164" t="s">
        <v>1244</v>
      </c>
      <c r="G374" s="20" t="s">
        <v>656</v>
      </c>
      <c r="H374" s="148" t="s">
        <v>1900</v>
      </c>
      <c r="I374" s="221" t="s">
        <v>1901</v>
      </c>
      <c r="J374" s="163" t="s">
        <v>1902</v>
      </c>
      <c r="K374" s="159" t="s">
        <v>681</v>
      </c>
      <c r="L374" s="161" t="s">
        <v>1282</v>
      </c>
      <c r="M374" s="52" t="s">
        <v>661</v>
      </c>
      <c r="N374" s="294">
        <v>44756</v>
      </c>
      <c r="O374" s="52" t="s">
        <v>661</v>
      </c>
      <c r="P374" s="52"/>
      <c r="Q374" s="52"/>
      <c r="R374" s="52"/>
      <c r="S374" s="52"/>
      <c r="T374" s="40"/>
    </row>
    <row r="375" spans="1:20" s="32" customFormat="1" ht="105" hidden="1" x14ac:dyDescent="0.25">
      <c r="A375" s="20">
        <v>370</v>
      </c>
      <c r="B375" s="147" t="s">
        <v>652</v>
      </c>
      <c r="C375" s="163" t="s">
        <v>1903</v>
      </c>
      <c r="D375" s="150" t="s">
        <v>1904</v>
      </c>
      <c r="E375" s="207">
        <v>41460</v>
      </c>
      <c r="F375" s="164" t="s">
        <v>1905</v>
      </c>
      <c r="G375" s="20" t="s">
        <v>656</v>
      </c>
      <c r="H375" s="192" t="s">
        <v>1906</v>
      </c>
      <c r="I375" s="226" t="s">
        <v>1907</v>
      </c>
      <c r="J375" s="164" t="s">
        <v>93</v>
      </c>
      <c r="K375" s="159" t="s">
        <v>681</v>
      </c>
      <c r="L375" s="192" t="s">
        <v>1908</v>
      </c>
      <c r="M375" s="52" t="s">
        <v>661</v>
      </c>
      <c r="N375" s="294">
        <v>44756</v>
      </c>
      <c r="O375" s="52" t="s">
        <v>661</v>
      </c>
      <c r="P375" s="52"/>
      <c r="Q375" s="52"/>
      <c r="R375" s="52"/>
      <c r="S375" s="52" t="s">
        <v>1899</v>
      </c>
      <c r="T375" s="40"/>
    </row>
    <row r="376" spans="1:20" s="32" customFormat="1" ht="90" hidden="1" x14ac:dyDescent="0.25">
      <c r="A376" s="20">
        <v>371</v>
      </c>
      <c r="B376" s="149" t="s">
        <v>706</v>
      </c>
      <c r="C376" s="163" t="s">
        <v>1022</v>
      </c>
      <c r="D376" s="150" t="s">
        <v>1909</v>
      </c>
      <c r="E376" s="207">
        <v>41477</v>
      </c>
      <c r="F376" s="164" t="s">
        <v>1887</v>
      </c>
      <c r="G376" s="20" t="s">
        <v>656</v>
      </c>
      <c r="H376" s="192" t="s">
        <v>1910</v>
      </c>
      <c r="I376" s="226" t="s">
        <v>1911</v>
      </c>
      <c r="J376" s="164" t="s">
        <v>93</v>
      </c>
      <c r="K376" s="159" t="s">
        <v>659</v>
      </c>
      <c r="L376" s="192" t="s">
        <v>1912</v>
      </c>
      <c r="M376" s="52" t="s">
        <v>661</v>
      </c>
      <c r="N376" s="294">
        <v>44756</v>
      </c>
      <c r="O376" s="52" t="s">
        <v>661</v>
      </c>
      <c r="P376" s="52" t="s">
        <v>82</v>
      </c>
      <c r="Q376" s="52"/>
      <c r="R376" s="52"/>
      <c r="S376" s="52"/>
      <c r="T376" s="40"/>
    </row>
    <row r="377" spans="1:20" s="32" customFormat="1" ht="255" hidden="1" x14ac:dyDescent="0.25">
      <c r="A377" s="20">
        <v>372</v>
      </c>
      <c r="B377" s="149" t="s">
        <v>706</v>
      </c>
      <c r="C377" s="163" t="s">
        <v>843</v>
      </c>
      <c r="D377" s="150" t="s">
        <v>1909</v>
      </c>
      <c r="E377" s="207">
        <v>41477</v>
      </c>
      <c r="F377" s="164" t="s">
        <v>1887</v>
      </c>
      <c r="G377" s="20" t="s">
        <v>656</v>
      </c>
      <c r="H377" s="192" t="s">
        <v>1913</v>
      </c>
      <c r="I377" s="226" t="s">
        <v>1914</v>
      </c>
      <c r="J377" s="164" t="s">
        <v>93</v>
      </c>
      <c r="K377" s="159" t="s">
        <v>659</v>
      </c>
      <c r="L377" s="192" t="s">
        <v>1912</v>
      </c>
      <c r="M377" s="52" t="s">
        <v>661</v>
      </c>
      <c r="N377" s="294">
        <v>44756</v>
      </c>
      <c r="O377" s="52" t="s">
        <v>661</v>
      </c>
      <c r="P377" s="52" t="s">
        <v>82</v>
      </c>
      <c r="Q377" s="52"/>
      <c r="R377" s="52"/>
      <c r="S377" s="52"/>
      <c r="T377" s="40"/>
    </row>
    <row r="378" spans="1:20" s="32" customFormat="1" ht="285" hidden="1" x14ac:dyDescent="0.25">
      <c r="A378" s="20">
        <v>373</v>
      </c>
      <c r="B378" s="149" t="s">
        <v>781</v>
      </c>
      <c r="C378" s="163" t="s">
        <v>807</v>
      </c>
      <c r="D378" s="150" t="s">
        <v>1909</v>
      </c>
      <c r="E378" s="207">
        <v>41477</v>
      </c>
      <c r="F378" s="164" t="s">
        <v>1887</v>
      </c>
      <c r="G378" s="20" t="s">
        <v>656</v>
      </c>
      <c r="H378" s="192" t="s">
        <v>1915</v>
      </c>
      <c r="I378" s="226" t="s">
        <v>1916</v>
      </c>
      <c r="J378" s="164" t="s">
        <v>93</v>
      </c>
      <c r="K378" s="159" t="s">
        <v>681</v>
      </c>
      <c r="L378" s="192" t="s">
        <v>1912</v>
      </c>
      <c r="M378" s="52" t="s">
        <v>661</v>
      </c>
      <c r="N378" s="294">
        <v>44756</v>
      </c>
      <c r="O378" s="52" t="s">
        <v>661</v>
      </c>
      <c r="P378" s="52" t="s">
        <v>82</v>
      </c>
      <c r="Q378" s="52"/>
      <c r="R378" s="52"/>
      <c r="S378" s="52"/>
      <c r="T378" s="40"/>
    </row>
    <row r="379" spans="1:20" s="32" customFormat="1" ht="240" hidden="1" x14ac:dyDescent="0.25">
      <c r="A379" s="20">
        <v>374</v>
      </c>
      <c r="B379" s="149" t="s">
        <v>781</v>
      </c>
      <c r="C379" s="163" t="s">
        <v>807</v>
      </c>
      <c r="D379" s="150" t="s">
        <v>1909</v>
      </c>
      <c r="E379" s="207">
        <v>41477</v>
      </c>
      <c r="F379" s="164" t="s">
        <v>1887</v>
      </c>
      <c r="G379" s="20" t="s">
        <v>656</v>
      </c>
      <c r="H379" s="192" t="s">
        <v>1917</v>
      </c>
      <c r="I379" s="226" t="s">
        <v>1918</v>
      </c>
      <c r="J379" s="164" t="s">
        <v>93</v>
      </c>
      <c r="K379" s="159" t="s">
        <v>681</v>
      </c>
      <c r="L379" s="192" t="s">
        <v>1912</v>
      </c>
      <c r="M379" s="52" t="s">
        <v>661</v>
      </c>
      <c r="N379" s="294">
        <v>44756</v>
      </c>
      <c r="O379" s="52" t="s">
        <v>661</v>
      </c>
      <c r="P379" s="52" t="s">
        <v>82</v>
      </c>
      <c r="Q379" s="52"/>
      <c r="R379" s="52"/>
      <c r="S379" s="52"/>
      <c r="T379" s="40"/>
    </row>
    <row r="380" spans="1:20" s="32" customFormat="1" ht="409.5" x14ac:dyDescent="0.25">
      <c r="A380" s="20">
        <v>375</v>
      </c>
      <c r="B380" s="150" t="s">
        <v>652</v>
      </c>
      <c r="C380" s="164" t="s">
        <v>1919</v>
      </c>
      <c r="D380" s="183" t="s">
        <v>1511</v>
      </c>
      <c r="E380" s="207">
        <v>41486</v>
      </c>
      <c r="F380" s="164" t="s">
        <v>629</v>
      </c>
      <c r="G380" s="20" t="s">
        <v>656</v>
      </c>
      <c r="H380" s="148" t="s">
        <v>1920</v>
      </c>
      <c r="I380" s="221" t="s">
        <v>1921</v>
      </c>
      <c r="J380" s="163" t="s">
        <v>1922</v>
      </c>
      <c r="K380" s="159" t="s">
        <v>659</v>
      </c>
      <c r="L380" s="161" t="s">
        <v>1923</v>
      </c>
      <c r="M380" s="52" t="s">
        <v>661</v>
      </c>
      <c r="N380" s="294">
        <v>44756</v>
      </c>
      <c r="O380" s="52" t="s">
        <v>661</v>
      </c>
      <c r="P380" s="52" t="s">
        <v>82</v>
      </c>
      <c r="Q380" s="52"/>
      <c r="R380" s="52"/>
      <c r="S380" s="52"/>
      <c r="T380" s="40"/>
    </row>
    <row r="381" spans="1:20" s="32" customFormat="1" ht="345" x14ac:dyDescent="0.25">
      <c r="A381" s="20">
        <v>376</v>
      </c>
      <c r="B381" s="150" t="s">
        <v>652</v>
      </c>
      <c r="C381" s="164" t="s">
        <v>1919</v>
      </c>
      <c r="D381" s="183" t="s">
        <v>1511</v>
      </c>
      <c r="E381" s="207">
        <v>41486</v>
      </c>
      <c r="F381" s="164" t="s">
        <v>629</v>
      </c>
      <c r="G381" s="20" t="s">
        <v>656</v>
      </c>
      <c r="H381" s="148" t="s">
        <v>1924</v>
      </c>
      <c r="I381" s="221" t="s">
        <v>1925</v>
      </c>
      <c r="J381" s="163" t="s">
        <v>1926</v>
      </c>
      <c r="K381" s="159" t="s">
        <v>659</v>
      </c>
      <c r="L381" s="161" t="s">
        <v>1923</v>
      </c>
      <c r="M381" s="52" t="s">
        <v>661</v>
      </c>
      <c r="N381" s="294">
        <v>44756</v>
      </c>
      <c r="O381" s="52" t="s">
        <v>661</v>
      </c>
      <c r="P381" s="52" t="s">
        <v>82</v>
      </c>
      <c r="Q381" s="52"/>
      <c r="R381" s="52"/>
      <c r="S381" s="52"/>
      <c r="T381" s="40"/>
    </row>
    <row r="382" spans="1:20" s="32" customFormat="1" ht="270" hidden="1" x14ac:dyDescent="0.25">
      <c r="A382" s="20">
        <v>377</v>
      </c>
      <c r="B382" s="147" t="s">
        <v>953</v>
      </c>
      <c r="C382" s="164" t="s">
        <v>761</v>
      </c>
      <c r="D382" s="183" t="s">
        <v>1927</v>
      </c>
      <c r="E382" s="207">
        <v>41522</v>
      </c>
      <c r="F382" s="164" t="s">
        <v>1663</v>
      </c>
      <c r="G382" s="20" t="s">
        <v>656</v>
      </c>
      <c r="H382" s="148" t="s">
        <v>1928</v>
      </c>
      <c r="I382" s="221" t="s">
        <v>1929</v>
      </c>
      <c r="J382" s="163" t="s">
        <v>93</v>
      </c>
      <c r="K382" s="159" t="s">
        <v>956</v>
      </c>
      <c r="L382" s="160" t="s">
        <v>1930</v>
      </c>
      <c r="M382" s="52" t="s">
        <v>661</v>
      </c>
      <c r="N382" s="294">
        <v>44756</v>
      </c>
      <c r="O382" s="52" t="s">
        <v>661</v>
      </c>
      <c r="P382" s="52" t="s">
        <v>82</v>
      </c>
      <c r="Q382" s="52"/>
      <c r="R382" s="52"/>
      <c r="S382" s="52"/>
      <c r="T382" s="40"/>
    </row>
    <row r="383" spans="1:20" s="32" customFormat="1" ht="120" hidden="1" x14ac:dyDescent="0.25">
      <c r="A383" s="20">
        <v>378</v>
      </c>
      <c r="B383" s="147" t="s">
        <v>652</v>
      </c>
      <c r="C383" s="164" t="s">
        <v>1045</v>
      </c>
      <c r="D383" s="183" t="s">
        <v>1931</v>
      </c>
      <c r="E383" s="207">
        <v>41550</v>
      </c>
      <c r="F383" s="164" t="s">
        <v>1783</v>
      </c>
      <c r="G383" s="20" t="s">
        <v>656</v>
      </c>
      <c r="H383" s="148" t="s">
        <v>1932</v>
      </c>
      <c r="I383" s="221" t="s">
        <v>1933</v>
      </c>
      <c r="J383" s="163" t="s">
        <v>93</v>
      </c>
      <c r="K383" s="159" t="s">
        <v>1050</v>
      </c>
      <c r="L383" s="148" t="s">
        <v>1934</v>
      </c>
      <c r="M383" s="52" t="s">
        <v>661</v>
      </c>
      <c r="N383" s="294">
        <v>44756</v>
      </c>
      <c r="O383" s="52" t="s">
        <v>661</v>
      </c>
      <c r="P383" s="52" t="s">
        <v>82</v>
      </c>
      <c r="Q383" s="52"/>
      <c r="R383" s="52"/>
      <c r="S383" s="52"/>
      <c r="T383" s="40"/>
    </row>
    <row r="384" spans="1:20" s="32" customFormat="1" ht="120" hidden="1" x14ac:dyDescent="0.25">
      <c r="A384" s="20">
        <v>379</v>
      </c>
      <c r="B384" s="147" t="s">
        <v>953</v>
      </c>
      <c r="C384" s="164" t="s">
        <v>1935</v>
      </c>
      <c r="D384" s="183" t="s">
        <v>1936</v>
      </c>
      <c r="E384" s="207">
        <v>41571</v>
      </c>
      <c r="F384" s="164" t="s">
        <v>1663</v>
      </c>
      <c r="G384" s="20" t="s">
        <v>656</v>
      </c>
      <c r="H384" s="148" t="s">
        <v>1534</v>
      </c>
      <c r="I384" s="221" t="s">
        <v>1937</v>
      </c>
      <c r="J384" s="163" t="s">
        <v>93</v>
      </c>
      <c r="K384" s="159" t="s">
        <v>956</v>
      </c>
      <c r="L384" s="161" t="s">
        <v>1938</v>
      </c>
      <c r="M384" s="52" t="s">
        <v>661</v>
      </c>
      <c r="N384" s="294">
        <v>44756</v>
      </c>
      <c r="O384" s="52" t="s">
        <v>661</v>
      </c>
      <c r="P384" s="52" t="s">
        <v>82</v>
      </c>
      <c r="Q384" s="52"/>
      <c r="R384" s="52"/>
      <c r="S384" s="52"/>
      <c r="T384" s="40"/>
    </row>
    <row r="385" spans="1:20" s="32" customFormat="1" ht="210" hidden="1" x14ac:dyDescent="0.25">
      <c r="A385" s="20">
        <v>380</v>
      </c>
      <c r="B385" s="147" t="s">
        <v>652</v>
      </c>
      <c r="C385" s="164" t="s">
        <v>1045</v>
      </c>
      <c r="D385" s="183" t="s">
        <v>1939</v>
      </c>
      <c r="E385" s="207">
        <v>41598</v>
      </c>
      <c r="F385" s="164" t="s">
        <v>629</v>
      </c>
      <c r="G385" s="20" t="s">
        <v>656</v>
      </c>
      <c r="H385" s="148" t="s">
        <v>1940</v>
      </c>
      <c r="I385" s="221" t="s">
        <v>1941</v>
      </c>
      <c r="J385" s="163" t="s">
        <v>1942</v>
      </c>
      <c r="K385" s="159" t="s">
        <v>1050</v>
      </c>
      <c r="L385" s="161" t="s">
        <v>1943</v>
      </c>
      <c r="M385" s="52" t="s">
        <v>661</v>
      </c>
      <c r="N385" s="294">
        <v>44756</v>
      </c>
      <c r="O385" s="52" t="s">
        <v>661</v>
      </c>
      <c r="P385" s="52" t="s">
        <v>82</v>
      </c>
      <c r="Q385" s="52"/>
      <c r="R385" s="52"/>
      <c r="S385" s="52"/>
      <c r="T385" s="40"/>
    </row>
    <row r="386" spans="1:20" s="32" customFormat="1" ht="409.5" hidden="1" x14ac:dyDescent="0.25">
      <c r="A386" s="20">
        <v>381</v>
      </c>
      <c r="B386" s="147" t="s">
        <v>652</v>
      </c>
      <c r="C386" s="164" t="s">
        <v>1944</v>
      </c>
      <c r="D386" s="183" t="s">
        <v>1945</v>
      </c>
      <c r="E386" s="207">
        <v>41625</v>
      </c>
      <c r="F386" s="164" t="s">
        <v>1244</v>
      </c>
      <c r="G386" s="20" t="s">
        <v>656</v>
      </c>
      <c r="H386" s="148" t="s">
        <v>1920</v>
      </c>
      <c r="I386" s="226" t="s">
        <v>1946</v>
      </c>
      <c r="J386" s="163" t="s">
        <v>93</v>
      </c>
      <c r="K386" s="159" t="s">
        <v>1050</v>
      </c>
      <c r="L386" s="161" t="s">
        <v>1947</v>
      </c>
      <c r="M386" s="52" t="s">
        <v>661</v>
      </c>
      <c r="N386" s="294">
        <v>44756</v>
      </c>
      <c r="O386" s="52" t="s">
        <v>661</v>
      </c>
      <c r="P386" s="52" t="s">
        <v>82</v>
      </c>
      <c r="Q386" s="52"/>
      <c r="R386" s="52"/>
      <c r="S386" s="52"/>
      <c r="T386" s="40"/>
    </row>
    <row r="387" spans="1:20" s="32" customFormat="1" ht="90" hidden="1" x14ac:dyDescent="0.25">
      <c r="A387" s="20">
        <v>382</v>
      </c>
      <c r="B387" s="149" t="s">
        <v>706</v>
      </c>
      <c r="C387" s="163" t="s">
        <v>1840</v>
      </c>
      <c r="D387" s="150" t="s">
        <v>1948</v>
      </c>
      <c r="E387" s="207">
        <v>41627</v>
      </c>
      <c r="F387" s="164" t="s">
        <v>1214</v>
      </c>
      <c r="G387" s="20" t="s">
        <v>656</v>
      </c>
      <c r="H387" s="192" t="s">
        <v>1165</v>
      </c>
      <c r="I387" s="226" t="s">
        <v>1949</v>
      </c>
      <c r="J387" s="164" t="s">
        <v>93</v>
      </c>
      <c r="K387" s="159" t="s">
        <v>659</v>
      </c>
      <c r="L387" s="192" t="s">
        <v>1950</v>
      </c>
      <c r="M387" s="52" t="s">
        <v>661</v>
      </c>
      <c r="N387" s="294">
        <v>44756</v>
      </c>
      <c r="O387" s="52" t="s">
        <v>661</v>
      </c>
      <c r="P387" s="52" t="s">
        <v>82</v>
      </c>
      <c r="Q387" s="52"/>
      <c r="R387" s="52"/>
      <c r="S387" s="52"/>
      <c r="T387" s="40"/>
    </row>
    <row r="388" spans="1:20" s="32" customFormat="1" ht="409.5" hidden="1" x14ac:dyDescent="0.25">
      <c r="A388" s="20">
        <v>383</v>
      </c>
      <c r="B388" s="147" t="s">
        <v>652</v>
      </c>
      <c r="C388" s="164" t="s">
        <v>1045</v>
      </c>
      <c r="D388" s="183" t="s">
        <v>1951</v>
      </c>
      <c r="E388" s="207">
        <v>41656</v>
      </c>
      <c r="F388" s="164" t="s">
        <v>1887</v>
      </c>
      <c r="G388" s="20" t="s">
        <v>656</v>
      </c>
      <c r="H388" s="148" t="s">
        <v>1952</v>
      </c>
      <c r="I388" s="221" t="s">
        <v>1953</v>
      </c>
      <c r="J388" s="163" t="s">
        <v>93</v>
      </c>
      <c r="K388" s="159" t="s">
        <v>1050</v>
      </c>
      <c r="L388" s="148" t="s">
        <v>1608</v>
      </c>
      <c r="M388" s="52" t="s">
        <v>661</v>
      </c>
      <c r="N388" s="294">
        <v>44756</v>
      </c>
      <c r="O388" s="52" t="s">
        <v>661</v>
      </c>
      <c r="P388" s="52" t="s">
        <v>82</v>
      </c>
      <c r="Q388" s="52"/>
      <c r="R388" s="52"/>
      <c r="S388" s="52"/>
      <c r="T388" s="40"/>
    </row>
    <row r="389" spans="1:20" s="32" customFormat="1" ht="60" hidden="1" x14ac:dyDescent="0.25">
      <c r="A389" s="20">
        <v>384</v>
      </c>
      <c r="B389" s="147" t="s">
        <v>652</v>
      </c>
      <c r="C389" s="163" t="s">
        <v>712</v>
      </c>
      <c r="D389" s="183" t="s">
        <v>1954</v>
      </c>
      <c r="E389" s="207" t="s">
        <v>1955</v>
      </c>
      <c r="F389" s="164" t="s">
        <v>1956</v>
      </c>
      <c r="G389" s="20" t="s">
        <v>656</v>
      </c>
      <c r="H389" s="148" t="s">
        <v>1534</v>
      </c>
      <c r="I389" s="221" t="s">
        <v>1957</v>
      </c>
      <c r="J389" s="163" t="s">
        <v>93</v>
      </c>
      <c r="K389" s="159" t="s">
        <v>1050</v>
      </c>
      <c r="L389" s="148"/>
      <c r="M389" s="52" t="s">
        <v>661</v>
      </c>
      <c r="N389" s="294">
        <v>44756</v>
      </c>
      <c r="O389" s="52" t="s">
        <v>661</v>
      </c>
      <c r="P389" s="52"/>
      <c r="Q389" s="52"/>
      <c r="R389" s="52"/>
      <c r="S389" s="52" t="s">
        <v>1769</v>
      </c>
      <c r="T389" s="40"/>
    </row>
    <row r="390" spans="1:20" s="32" customFormat="1" ht="120" hidden="1" x14ac:dyDescent="0.25">
      <c r="A390" s="20">
        <v>385</v>
      </c>
      <c r="B390" s="147" t="s">
        <v>652</v>
      </c>
      <c r="C390" s="164" t="s">
        <v>1045</v>
      </c>
      <c r="D390" s="183" t="s">
        <v>1958</v>
      </c>
      <c r="E390" s="207">
        <v>41717</v>
      </c>
      <c r="F390" s="164" t="s">
        <v>655</v>
      </c>
      <c r="G390" s="20" t="s">
        <v>656</v>
      </c>
      <c r="H390" s="148" t="s">
        <v>1540</v>
      </c>
      <c r="I390" s="221" t="s">
        <v>1959</v>
      </c>
      <c r="J390" s="163" t="s">
        <v>93</v>
      </c>
      <c r="K390" s="159" t="s">
        <v>1050</v>
      </c>
      <c r="L390" s="148" t="s">
        <v>1282</v>
      </c>
      <c r="M390" s="52" t="s">
        <v>661</v>
      </c>
      <c r="N390" s="294">
        <v>44756</v>
      </c>
      <c r="O390" s="52" t="s">
        <v>661</v>
      </c>
      <c r="P390" s="52"/>
      <c r="Q390" s="52"/>
      <c r="R390" s="52"/>
      <c r="S390" s="52" t="s">
        <v>1899</v>
      </c>
      <c r="T390" s="40"/>
    </row>
    <row r="391" spans="1:20" s="32" customFormat="1" ht="405" hidden="1" x14ac:dyDescent="0.25">
      <c r="A391" s="20">
        <v>386</v>
      </c>
      <c r="B391" s="147" t="s">
        <v>652</v>
      </c>
      <c r="C391" s="164" t="s">
        <v>1022</v>
      </c>
      <c r="D391" s="183" t="s">
        <v>1960</v>
      </c>
      <c r="E391" s="207">
        <v>41772</v>
      </c>
      <c r="F391" s="164" t="s">
        <v>1961</v>
      </c>
      <c r="G391" s="20" t="s">
        <v>656</v>
      </c>
      <c r="H391" s="148" t="s">
        <v>223</v>
      </c>
      <c r="I391" s="221" t="s">
        <v>1962</v>
      </c>
      <c r="J391" s="163" t="s">
        <v>93</v>
      </c>
      <c r="K391" s="159" t="s">
        <v>659</v>
      </c>
      <c r="L391" s="148" t="s">
        <v>1282</v>
      </c>
      <c r="M391" s="52" t="s">
        <v>661</v>
      </c>
      <c r="N391" s="294">
        <v>44756</v>
      </c>
      <c r="O391" s="52" t="s">
        <v>661</v>
      </c>
      <c r="P391" s="52"/>
      <c r="Q391" s="52"/>
      <c r="R391" s="52"/>
      <c r="S391" s="52" t="s">
        <v>1899</v>
      </c>
      <c r="T391" s="40"/>
    </row>
    <row r="392" spans="1:20" s="32" customFormat="1" ht="180" hidden="1" x14ac:dyDescent="0.25">
      <c r="A392" s="20">
        <v>387</v>
      </c>
      <c r="B392" s="147" t="s">
        <v>652</v>
      </c>
      <c r="C392" s="164" t="s">
        <v>1963</v>
      </c>
      <c r="D392" s="183" t="s">
        <v>1964</v>
      </c>
      <c r="E392" s="207">
        <v>41780</v>
      </c>
      <c r="F392" s="164" t="s">
        <v>1857</v>
      </c>
      <c r="G392" s="20" t="s">
        <v>656</v>
      </c>
      <c r="H392" s="148" t="s">
        <v>223</v>
      </c>
      <c r="I392" s="221" t="s">
        <v>1965</v>
      </c>
      <c r="J392" s="163" t="s">
        <v>93</v>
      </c>
      <c r="K392" s="159" t="s">
        <v>659</v>
      </c>
      <c r="L392" s="148" t="s">
        <v>1966</v>
      </c>
      <c r="M392" s="52" t="s">
        <v>661</v>
      </c>
      <c r="N392" s="294">
        <v>44756</v>
      </c>
      <c r="O392" s="52" t="s">
        <v>661</v>
      </c>
      <c r="P392" s="52" t="s">
        <v>82</v>
      </c>
      <c r="Q392" s="52"/>
      <c r="R392" s="52"/>
      <c r="S392" s="52"/>
      <c r="T392" s="40"/>
    </row>
    <row r="393" spans="1:20" s="32" customFormat="1" ht="75" hidden="1" x14ac:dyDescent="0.25">
      <c r="A393" s="20">
        <v>388</v>
      </c>
      <c r="B393" s="147" t="s">
        <v>652</v>
      </c>
      <c r="C393" s="163" t="s">
        <v>1022</v>
      </c>
      <c r="D393" s="184" t="s">
        <v>1967</v>
      </c>
      <c r="E393" s="203">
        <v>41787</v>
      </c>
      <c r="F393" s="163" t="s">
        <v>1703</v>
      </c>
      <c r="G393" s="20" t="s">
        <v>656</v>
      </c>
      <c r="H393" s="160" t="s">
        <v>1968</v>
      </c>
      <c r="I393" s="221" t="s">
        <v>1969</v>
      </c>
      <c r="J393" s="163" t="s">
        <v>93</v>
      </c>
      <c r="K393" s="159" t="s">
        <v>659</v>
      </c>
      <c r="L393" s="160" t="s">
        <v>1706</v>
      </c>
      <c r="M393" s="52" t="s">
        <v>661</v>
      </c>
      <c r="N393" s="294">
        <v>44756</v>
      </c>
      <c r="O393" s="52" t="s">
        <v>661</v>
      </c>
      <c r="P393" s="52" t="s">
        <v>82</v>
      </c>
      <c r="Q393" s="52"/>
      <c r="R393" s="52"/>
      <c r="S393" s="52"/>
      <c r="T393" s="40"/>
    </row>
    <row r="394" spans="1:20" s="32" customFormat="1" ht="105" hidden="1" x14ac:dyDescent="0.25">
      <c r="A394" s="20">
        <v>389</v>
      </c>
      <c r="B394" s="147" t="s">
        <v>652</v>
      </c>
      <c r="C394" s="164" t="s">
        <v>1045</v>
      </c>
      <c r="D394" s="184" t="s">
        <v>1970</v>
      </c>
      <c r="E394" s="203">
        <v>41793</v>
      </c>
      <c r="F394" s="163" t="s">
        <v>629</v>
      </c>
      <c r="G394" s="20" t="s">
        <v>656</v>
      </c>
      <c r="H394" s="160" t="s">
        <v>223</v>
      </c>
      <c r="I394" s="221" t="s">
        <v>1971</v>
      </c>
      <c r="J394" s="163" t="s">
        <v>93</v>
      </c>
      <c r="K394" s="159" t="s">
        <v>659</v>
      </c>
      <c r="L394" s="148" t="s">
        <v>1972</v>
      </c>
      <c r="M394" s="52" t="s">
        <v>661</v>
      </c>
      <c r="N394" s="294">
        <v>44756</v>
      </c>
      <c r="O394" s="52" t="s">
        <v>661</v>
      </c>
      <c r="P394" s="52" t="s">
        <v>82</v>
      </c>
      <c r="Q394" s="52"/>
      <c r="R394" s="52"/>
      <c r="S394" s="52"/>
      <c r="T394" s="40"/>
    </row>
    <row r="395" spans="1:20" s="32" customFormat="1" ht="240" hidden="1" x14ac:dyDescent="0.25">
      <c r="A395" s="20">
        <v>390</v>
      </c>
      <c r="B395" s="147" t="s">
        <v>1293</v>
      </c>
      <c r="C395" s="164" t="s">
        <v>1294</v>
      </c>
      <c r="D395" s="184" t="s">
        <v>1973</v>
      </c>
      <c r="E395" s="203">
        <v>41796</v>
      </c>
      <c r="F395" s="163" t="s">
        <v>1330</v>
      </c>
      <c r="G395" s="20" t="s">
        <v>656</v>
      </c>
      <c r="H395" s="160" t="s">
        <v>1974</v>
      </c>
      <c r="I395" s="221" t="s">
        <v>1975</v>
      </c>
      <c r="J395" s="163" t="s">
        <v>93</v>
      </c>
      <c r="K395" s="159" t="s">
        <v>659</v>
      </c>
      <c r="L395" s="148" t="s">
        <v>1976</v>
      </c>
      <c r="M395" s="52" t="s">
        <v>661</v>
      </c>
      <c r="N395" s="294">
        <v>44756</v>
      </c>
      <c r="O395" s="52" t="s">
        <v>661</v>
      </c>
      <c r="P395" s="52" t="s">
        <v>82</v>
      </c>
      <c r="Q395" s="52"/>
      <c r="R395" s="52"/>
      <c r="S395" s="52"/>
      <c r="T395" s="40"/>
    </row>
    <row r="396" spans="1:20" s="32" customFormat="1" ht="60" hidden="1" x14ac:dyDescent="0.25">
      <c r="A396" s="20">
        <v>391</v>
      </c>
      <c r="B396" s="147" t="s">
        <v>706</v>
      </c>
      <c r="C396" s="164" t="s">
        <v>1485</v>
      </c>
      <c r="D396" s="184" t="s">
        <v>1977</v>
      </c>
      <c r="E396" s="203">
        <v>41863</v>
      </c>
      <c r="F396" s="163" t="s">
        <v>475</v>
      </c>
      <c r="G396" s="20" t="s">
        <v>656</v>
      </c>
      <c r="H396" s="148" t="s">
        <v>1978</v>
      </c>
      <c r="I396" s="221" t="s">
        <v>1979</v>
      </c>
      <c r="J396" s="163" t="s">
        <v>1980</v>
      </c>
      <c r="K396" s="159" t="s">
        <v>659</v>
      </c>
      <c r="L396" s="148" t="s">
        <v>1800</v>
      </c>
      <c r="M396" s="52" t="s">
        <v>661</v>
      </c>
      <c r="N396" s="294">
        <v>44756</v>
      </c>
      <c r="O396" s="52" t="s">
        <v>661</v>
      </c>
      <c r="P396" s="52"/>
      <c r="Q396" s="52"/>
      <c r="R396" s="52"/>
      <c r="S396" s="52" t="s">
        <v>1899</v>
      </c>
      <c r="T396" s="40"/>
    </row>
    <row r="397" spans="1:20" s="32" customFormat="1" ht="90" hidden="1" x14ac:dyDescent="0.25">
      <c r="A397" s="20">
        <v>392</v>
      </c>
      <c r="B397" s="147" t="s">
        <v>706</v>
      </c>
      <c r="C397" s="164" t="s">
        <v>1485</v>
      </c>
      <c r="D397" s="184" t="s">
        <v>1981</v>
      </c>
      <c r="E397" s="203">
        <v>41856</v>
      </c>
      <c r="F397" s="163" t="s">
        <v>475</v>
      </c>
      <c r="G397" s="20" t="s">
        <v>656</v>
      </c>
      <c r="H397" s="148" t="s">
        <v>1982</v>
      </c>
      <c r="I397" s="230" t="s">
        <v>1983</v>
      </c>
      <c r="J397" s="163" t="s">
        <v>93</v>
      </c>
      <c r="K397" s="159" t="s">
        <v>659</v>
      </c>
      <c r="L397" s="148" t="s">
        <v>1800</v>
      </c>
      <c r="M397" s="52" t="s">
        <v>661</v>
      </c>
      <c r="N397" s="294">
        <v>44756</v>
      </c>
      <c r="O397" s="52" t="s">
        <v>661</v>
      </c>
      <c r="P397" s="52"/>
      <c r="Q397" s="52"/>
      <c r="R397" s="52"/>
      <c r="S397" s="52" t="s">
        <v>1899</v>
      </c>
      <c r="T397" s="40"/>
    </row>
    <row r="398" spans="1:20" s="32" customFormat="1" ht="105" hidden="1" x14ac:dyDescent="0.25">
      <c r="A398" s="20">
        <v>393</v>
      </c>
      <c r="B398" s="149" t="s">
        <v>700</v>
      </c>
      <c r="C398" s="164" t="s">
        <v>1984</v>
      </c>
      <c r="D398" s="184" t="s">
        <v>1985</v>
      </c>
      <c r="E398" s="203">
        <v>41878</v>
      </c>
      <c r="F398" s="163" t="s">
        <v>1986</v>
      </c>
      <c r="G398" s="20" t="s">
        <v>656</v>
      </c>
      <c r="H398" s="148" t="s">
        <v>1987</v>
      </c>
      <c r="I398" s="230" t="s">
        <v>1988</v>
      </c>
      <c r="J398" s="163" t="s">
        <v>1741</v>
      </c>
      <c r="K398" s="159" t="s">
        <v>659</v>
      </c>
      <c r="L398" s="148" t="s">
        <v>1989</v>
      </c>
      <c r="M398" s="52" t="s">
        <v>661</v>
      </c>
      <c r="N398" s="294">
        <v>44756</v>
      </c>
      <c r="O398" s="52" t="s">
        <v>661</v>
      </c>
      <c r="P398" s="52" t="s">
        <v>82</v>
      </c>
      <c r="Q398" s="52"/>
      <c r="R398" s="52"/>
      <c r="S398" s="52"/>
      <c r="T398" s="40"/>
    </row>
    <row r="399" spans="1:20" s="32" customFormat="1" ht="225" hidden="1" x14ac:dyDescent="0.25">
      <c r="A399" s="20">
        <v>394</v>
      </c>
      <c r="B399" s="149" t="s">
        <v>700</v>
      </c>
      <c r="C399" s="164" t="s">
        <v>1984</v>
      </c>
      <c r="D399" s="184" t="s">
        <v>1985</v>
      </c>
      <c r="E399" s="203">
        <v>41878</v>
      </c>
      <c r="F399" s="163" t="s">
        <v>1986</v>
      </c>
      <c r="G399" s="20" t="s">
        <v>656</v>
      </c>
      <c r="H399" s="148" t="s">
        <v>1990</v>
      </c>
      <c r="I399" s="230" t="s">
        <v>1991</v>
      </c>
      <c r="J399" s="163" t="s">
        <v>1741</v>
      </c>
      <c r="K399" s="159" t="s">
        <v>659</v>
      </c>
      <c r="L399" s="148" t="s">
        <v>1989</v>
      </c>
      <c r="M399" s="52" t="s">
        <v>661</v>
      </c>
      <c r="N399" s="294">
        <v>44756</v>
      </c>
      <c r="O399" s="52" t="s">
        <v>661</v>
      </c>
      <c r="P399" s="52" t="s">
        <v>82</v>
      </c>
      <c r="Q399" s="52"/>
      <c r="R399" s="52"/>
      <c r="S399" s="52"/>
      <c r="T399" s="40"/>
    </row>
    <row r="400" spans="1:20" s="32" customFormat="1" ht="120" hidden="1" x14ac:dyDescent="0.25">
      <c r="A400" s="20">
        <v>395</v>
      </c>
      <c r="B400" s="149" t="s">
        <v>700</v>
      </c>
      <c r="C400" s="164" t="s">
        <v>1984</v>
      </c>
      <c r="D400" s="184" t="s">
        <v>1985</v>
      </c>
      <c r="E400" s="203">
        <v>41878</v>
      </c>
      <c r="F400" s="163" t="s">
        <v>1986</v>
      </c>
      <c r="G400" s="20" t="s">
        <v>656</v>
      </c>
      <c r="H400" s="148" t="s">
        <v>1992</v>
      </c>
      <c r="I400" s="230" t="s">
        <v>1993</v>
      </c>
      <c r="J400" s="163" t="s">
        <v>1741</v>
      </c>
      <c r="K400" s="159" t="s">
        <v>659</v>
      </c>
      <c r="L400" s="148" t="s">
        <v>1989</v>
      </c>
      <c r="M400" s="52" t="s">
        <v>661</v>
      </c>
      <c r="N400" s="294">
        <v>44756</v>
      </c>
      <c r="O400" s="52" t="s">
        <v>661</v>
      </c>
      <c r="P400" s="52" t="s">
        <v>82</v>
      </c>
      <c r="Q400" s="52"/>
      <c r="R400" s="52"/>
      <c r="S400" s="52"/>
      <c r="T400" s="40"/>
    </row>
    <row r="401" spans="1:20" s="32" customFormat="1" ht="120" hidden="1" x14ac:dyDescent="0.25">
      <c r="A401" s="20">
        <v>396</v>
      </c>
      <c r="B401" s="149" t="s">
        <v>700</v>
      </c>
      <c r="C401" s="164" t="s">
        <v>1984</v>
      </c>
      <c r="D401" s="184" t="s">
        <v>1985</v>
      </c>
      <c r="E401" s="203">
        <v>41878</v>
      </c>
      <c r="F401" s="163" t="s">
        <v>1986</v>
      </c>
      <c r="G401" s="20" t="s">
        <v>656</v>
      </c>
      <c r="H401" s="148" t="s">
        <v>1994</v>
      </c>
      <c r="I401" s="230" t="s">
        <v>1995</v>
      </c>
      <c r="J401" s="163" t="s">
        <v>1741</v>
      </c>
      <c r="K401" s="159" t="s">
        <v>659</v>
      </c>
      <c r="L401" s="148" t="s">
        <v>1989</v>
      </c>
      <c r="M401" s="52" t="s">
        <v>661</v>
      </c>
      <c r="N401" s="294">
        <v>44756</v>
      </c>
      <c r="O401" s="52" t="s">
        <v>661</v>
      </c>
      <c r="P401" s="52" t="s">
        <v>82</v>
      </c>
      <c r="Q401" s="52"/>
      <c r="R401" s="52"/>
      <c r="S401" s="52"/>
      <c r="T401" s="40"/>
    </row>
    <row r="402" spans="1:20" s="32" customFormat="1" ht="210" hidden="1" x14ac:dyDescent="0.25">
      <c r="A402" s="20">
        <v>397</v>
      </c>
      <c r="B402" s="149" t="s">
        <v>700</v>
      </c>
      <c r="C402" s="164" t="s">
        <v>1984</v>
      </c>
      <c r="D402" s="184" t="s">
        <v>1985</v>
      </c>
      <c r="E402" s="203">
        <v>41878</v>
      </c>
      <c r="F402" s="163" t="s">
        <v>1986</v>
      </c>
      <c r="G402" s="20" t="s">
        <v>656</v>
      </c>
      <c r="H402" s="148" t="s">
        <v>1996</v>
      </c>
      <c r="I402" s="230" t="s">
        <v>1997</v>
      </c>
      <c r="J402" s="163" t="s">
        <v>1741</v>
      </c>
      <c r="K402" s="159" t="s">
        <v>659</v>
      </c>
      <c r="L402" s="148" t="s">
        <v>1989</v>
      </c>
      <c r="M402" s="52" t="s">
        <v>661</v>
      </c>
      <c r="N402" s="294">
        <v>44756</v>
      </c>
      <c r="O402" s="52" t="s">
        <v>661</v>
      </c>
      <c r="P402" s="52" t="s">
        <v>82</v>
      </c>
      <c r="Q402" s="52"/>
      <c r="R402" s="52"/>
      <c r="S402" s="52"/>
      <c r="T402" s="40"/>
    </row>
    <row r="403" spans="1:20" s="32" customFormat="1" ht="345" hidden="1" x14ac:dyDescent="0.25">
      <c r="A403" s="20">
        <v>398</v>
      </c>
      <c r="B403" s="149" t="s">
        <v>700</v>
      </c>
      <c r="C403" s="164" t="s">
        <v>1984</v>
      </c>
      <c r="D403" s="184" t="s">
        <v>1985</v>
      </c>
      <c r="E403" s="203">
        <v>41878</v>
      </c>
      <c r="F403" s="163" t="s">
        <v>1986</v>
      </c>
      <c r="G403" s="20" t="s">
        <v>656</v>
      </c>
      <c r="H403" s="148" t="s">
        <v>1998</v>
      </c>
      <c r="I403" s="230" t="s">
        <v>1999</v>
      </c>
      <c r="J403" s="163" t="s">
        <v>1741</v>
      </c>
      <c r="K403" s="159" t="s">
        <v>659</v>
      </c>
      <c r="L403" s="148" t="s">
        <v>1989</v>
      </c>
      <c r="M403" s="52" t="s">
        <v>661</v>
      </c>
      <c r="N403" s="294">
        <v>44756</v>
      </c>
      <c r="O403" s="52" t="s">
        <v>661</v>
      </c>
      <c r="P403" s="52" t="s">
        <v>82</v>
      </c>
      <c r="Q403" s="52"/>
      <c r="R403" s="52"/>
      <c r="S403" s="52"/>
      <c r="T403" s="40"/>
    </row>
    <row r="404" spans="1:20" s="32" customFormat="1" ht="60" x14ac:dyDescent="0.25">
      <c r="A404" s="20">
        <v>399</v>
      </c>
      <c r="B404" s="149" t="s">
        <v>652</v>
      </c>
      <c r="C404" s="163" t="s">
        <v>712</v>
      </c>
      <c r="D404" s="184" t="s">
        <v>2000</v>
      </c>
      <c r="E404" s="203">
        <v>41990</v>
      </c>
      <c r="F404" s="163" t="s">
        <v>475</v>
      </c>
      <c r="G404" s="20" t="s">
        <v>656</v>
      </c>
      <c r="H404" s="160"/>
      <c r="I404" s="221" t="s">
        <v>2001</v>
      </c>
      <c r="J404" s="163" t="s">
        <v>93</v>
      </c>
      <c r="K404" s="159" t="s">
        <v>659</v>
      </c>
      <c r="L404" s="148" t="s">
        <v>1800</v>
      </c>
      <c r="M404" s="52" t="s">
        <v>661</v>
      </c>
      <c r="N404" s="294">
        <v>44756</v>
      </c>
      <c r="O404" s="52" t="s">
        <v>661</v>
      </c>
      <c r="P404" s="52"/>
      <c r="Q404" s="52"/>
      <c r="R404" s="52"/>
      <c r="S404" s="52" t="s">
        <v>1899</v>
      </c>
      <c r="T404" s="40"/>
    </row>
    <row r="405" spans="1:20" s="32" customFormat="1" ht="409.5" hidden="1" x14ac:dyDescent="0.25">
      <c r="A405" s="20">
        <v>400</v>
      </c>
      <c r="B405" s="150" t="s">
        <v>700</v>
      </c>
      <c r="C405" s="163" t="s">
        <v>2002</v>
      </c>
      <c r="D405" s="150" t="s">
        <v>2003</v>
      </c>
      <c r="E405" s="207">
        <v>41933</v>
      </c>
      <c r="F405" s="164" t="s">
        <v>2004</v>
      </c>
      <c r="G405" s="20" t="s">
        <v>656</v>
      </c>
      <c r="H405" s="161" t="s">
        <v>2005</v>
      </c>
      <c r="I405" s="221" t="s">
        <v>2006</v>
      </c>
      <c r="J405" s="164" t="s">
        <v>93</v>
      </c>
      <c r="K405" s="159" t="s">
        <v>659</v>
      </c>
      <c r="L405" s="148" t="s">
        <v>2007</v>
      </c>
      <c r="M405" s="52" t="s">
        <v>661</v>
      </c>
      <c r="N405" s="294">
        <v>44756</v>
      </c>
      <c r="O405" s="52" t="s">
        <v>661</v>
      </c>
      <c r="P405" s="52" t="s">
        <v>82</v>
      </c>
      <c r="Q405" s="52"/>
      <c r="R405" s="52"/>
      <c r="S405" s="52"/>
      <c r="T405" s="40"/>
    </row>
    <row r="406" spans="1:20" s="32" customFormat="1" ht="120" hidden="1" x14ac:dyDescent="0.25">
      <c r="A406" s="20">
        <v>401</v>
      </c>
      <c r="B406" s="149" t="s">
        <v>1293</v>
      </c>
      <c r="C406" s="163" t="s">
        <v>1294</v>
      </c>
      <c r="D406" s="185" t="s">
        <v>2008</v>
      </c>
      <c r="E406" s="203">
        <v>41768</v>
      </c>
      <c r="F406" s="163" t="s">
        <v>1330</v>
      </c>
      <c r="G406" s="20" t="s">
        <v>656</v>
      </c>
      <c r="H406" s="148" t="s">
        <v>847</v>
      </c>
      <c r="I406" s="221" t="s">
        <v>2009</v>
      </c>
      <c r="J406" s="163" t="s">
        <v>93</v>
      </c>
      <c r="K406" s="159" t="s">
        <v>659</v>
      </c>
      <c r="L406" s="167" t="s">
        <v>1282</v>
      </c>
      <c r="M406" s="52" t="s">
        <v>661</v>
      </c>
      <c r="N406" s="294">
        <v>44756</v>
      </c>
      <c r="O406" s="52" t="s">
        <v>661</v>
      </c>
      <c r="P406" s="52"/>
      <c r="Q406" s="52"/>
      <c r="R406" s="52"/>
      <c r="S406" s="52" t="s">
        <v>1899</v>
      </c>
      <c r="T406" s="40"/>
    </row>
    <row r="407" spans="1:20" s="32" customFormat="1" ht="409.5" hidden="1" x14ac:dyDescent="0.25">
      <c r="A407" s="20">
        <v>402</v>
      </c>
      <c r="B407" s="149" t="s">
        <v>1293</v>
      </c>
      <c r="C407" s="163" t="s">
        <v>1294</v>
      </c>
      <c r="D407" s="185" t="s">
        <v>2010</v>
      </c>
      <c r="E407" s="203">
        <v>41774</v>
      </c>
      <c r="F407" s="163" t="s">
        <v>2011</v>
      </c>
      <c r="G407" s="20" t="s">
        <v>656</v>
      </c>
      <c r="H407" s="148" t="s">
        <v>2012</v>
      </c>
      <c r="I407" s="221" t="s">
        <v>2013</v>
      </c>
      <c r="J407" s="163" t="s">
        <v>93</v>
      </c>
      <c r="K407" s="159" t="s">
        <v>659</v>
      </c>
      <c r="L407" s="167" t="s">
        <v>2014</v>
      </c>
      <c r="M407" s="52" t="s">
        <v>661</v>
      </c>
      <c r="N407" s="294">
        <v>44756</v>
      </c>
      <c r="O407" s="52" t="s">
        <v>661</v>
      </c>
      <c r="P407" s="52" t="s">
        <v>82</v>
      </c>
      <c r="Q407" s="52"/>
      <c r="R407" s="52"/>
      <c r="S407" s="52"/>
      <c r="T407" s="40"/>
    </row>
    <row r="408" spans="1:20" s="32" customFormat="1" ht="270" hidden="1" x14ac:dyDescent="0.25">
      <c r="A408" s="20">
        <v>403</v>
      </c>
      <c r="B408" s="151" t="s">
        <v>770</v>
      </c>
      <c r="C408" s="163" t="s">
        <v>2015</v>
      </c>
      <c r="D408" s="185" t="s">
        <v>2016</v>
      </c>
      <c r="E408" s="203">
        <v>41710</v>
      </c>
      <c r="F408" s="163" t="s">
        <v>655</v>
      </c>
      <c r="G408" s="20" t="s">
        <v>656</v>
      </c>
      <c r="H408" s="148" t="s">
        <v>1165</v>
      </c>
      <c r="I408" s="221" t="s">
        <v>2017</v>
      </c>
      <c r="J408" s="163" t="s">
        <v>93</v>
      </c>
      <c r="K408" s="159" t="s">
        <v>659</v>
      </c>
      <c r="L408" s="167"/>
      <c r="M408" s="52" t="s">
        <v>661</v>
      </c>
      <c r="N408" s="294">
        <v>44756</v>
      </c>
      <c r="O408" s="52" t="s">
        <v>661</v>
      </c>
      <c r="P408" s="52"/>
      <c r="Q408" s="52"/>
      <c r="R408" s="52"/>
      <c r="S408" s="52" t="s">
        <v>1769</v>
      </c>
      <c r="T408" s="40"/>
    </row>
    <row r="409" spans="1:20" s="32" customFormat="1" ht="270" hidden="1" x14ac:dyDescent="0.25">
      <c r="A409" s="20">
        <v>404</v>
      </c>
      <c r="B409" s="151" t="s">
        <v>770</v>
      </c>
      <c r="C409" s="163" t="s">
        <v>2015</v>
      </c>
      <c r="D409" s="185" t="s">
        <v>2018</v>
      </c>
      <c r="E409" s="203">
        <v>41723</v>
      </c>
      <c r="F409" s="163" t="s">
        <v>655</v>
      </c>
      <c r="G409" s="20" t="s">
        <v>656</v>
      </c>
      <c r="H409" s="148" t="s">
        <v>1165</v>
      </c>
      <c r="I409" s="221" t="s">
        <v>2019</v>
      </c>
      <c r="J409" s="163" t="s">
        <v>93</v>
      </c>
      <c r="K409" s="159" t="s">
        <v>659</v>
      </c>
      <c r="L409" s="167"/>
      <c r="M409" s="52" t="s">
        <v>661</v>
      </c>
      <c r="N409" s="294">
        <v>44756</v>
      </c>
      <c r="O409" s="52" t="s">
        <v>661</v>
      </c>
      <c r="P409" s="52"/>
      <c r="Q409" s="52"/>
      <c r="R409" s="52"/>
      <c r="S409" s="52" t="s">
        <v>1769</v>
      </c>
      <c r="T409" s="40"/>
    </row>
    <row r="410" spans="1:20" s="32" customFormat="1" ht="345" x14ac:dyDescent="0.25">
      <c r="A410" s="20">
        <v>405</v>
      </c>
      <c r="B410" s="147" t="s">
        <v>652</v>
      </c>
      <c r="C410" s="163" t="s">
        <v>712</v>
      </c>
      <c r="D410" s="183" t="s">
        <v>2020</v>
      </c>
      <c r="E410" s="207">
        <v>42150</v>
      </c>
      <c r="F410" s="164" t="s">
        <v>655</v>
      </c>
      <c r="G410" s="20" t="s">
        <v>656</v>
      </c>
      <c r="H410" s="167" t="s">
        <v>2021</v>
      </c>
      <c r="I410" s="231" t="s">
        <v>2022</v>
      </c>
      <c r="J410" s="167" t="s">
        <v>93</v>
      </c>
      <c r="K410" s="159" t="s">
        <v>659</v>
      </c>
      <c r="L410" s="154" t="s">
        <v>2023</v>
      </c>
      <c r="M410" s="52" t="s">
        <v>661</v>
      </c>
      <c r="N410" s="294">
        <v>44756</v>
      </c>
      <c r="O410" s="52" t="s">
        <v>661</v>
      </c>
      <c r="P410" s="52" t="s">
        <v>82</v>
      </c>
      <c r="Q410" s="52"/>
      <c r="R410" s="52"/>
      <c r="S410" s="52"/>
      <c r="T410" s="40"/>
    </row>
    <row r="411" spans="1:20" s="32" customFormat="1" ht="225" hidden="1" x14ac:dyDescent="0.25">
      <c r="A411" s="20">
        <v>406</v>
      </c>
      <c r="B411" s="147" t="s">
        <v>929</v>
      </c>
      <c r="C411" s="164" t="s">
        <v>2024</v>
      </c>
      <c r="D411" s="183" t="s">
        <v>2025</v>
      </c>
      <c r="E411" s="207" t="s">
        <v>2026</v>
      </c>
      <c r="F411" s="164" t="s">
        <v>2027</v>
      </c>
      <c r="G411" s="20" t="s">
        <v>656</v>
      </c>
      <c r="H411" s="167" t="s">
        <v>1534</v>
      </c>
      <c r="I411" s="231" t="s">
        <v>2028</v>
      </c>
      <c r="J411" s="167" t="s">
        <v>93</v>
      </c>
      <c r="K411" s="159" t="s">
        <v>659</v>
      </c>
      <c r="L411" s="154" t="s">
        <v>2029</v>
      </c>
      <c r="M411" s="52" t="s">
        <v>661</v>
      </c>
      <c r="N411" s="294">
        <v>44756</v>
      </c>
      <c r="O411" s="52" t="s">
        <v>661</v>
      </c>
      <c r="P411" s="52" t="s">
        <v>82</v>
      </c>
      <c r="Q411" s="52"/>
      <c r="R411" s="52"/>
      <c r="S411" s="52"/>
      <c r="T411" s="40"/>
    </row>
    <row r="412" spans="1:20" s="32" customFormat="1" ht="405" hidden="1" x14ac:dyDescent="0.25">
      <c r="A412" s="20">
        <v>407</v>
      </c>
      <c r="B412" s="150" t="s">
        <v>652</v>
      </c>
      <c r="C412" s="163" t="s">
        <v>2030</v>
      </c>
      <c r="D412" s="184" t="s">
        <v>2031</v>
      </c>
      <c r="E412" s="207">
        <v>42018</v>
      </c>
      <c r="F412" s="164" t="s">
        <v>629</v>
      </c>
      <c r="G412" s="20" t="s">
        <v>656</v>
      </c>
      <c r="H412" s="161" t="s">
        <v>2012</v>
      </c>
      <c r="I412" s="227" t="s">
        <v>2032</v>
      </c>
      <c r="J412" s="164" t="s">
        <v>2033</v>
      </c>
      <c r="K412" s="159" t="s">
        <v>659</v>
      </c>
      <c r="L412" s="164" t="s">
        <v>2034</v>
      </c>
      <c r="M412" s="52" t="s">
        <v>661</v>
      </c>
      <c r="N412" s="294">
        <v>44756</v>
      </c>
      <c r="O412" s="52" t="s">
        <v>661</v>
      </c>
      <c r="P412" s="52" t="s">
        <v>82</v>
      </c>
      <c r="Q412" s="52"/>
      <c r="R412" s="52"/>
      <c r="S412" s="52"/>
      <c r="T412" s="40"/>
    </row>
    <row r="413" spans="1:20" s="32" customFormat="1" ht="409.5" hidden="1" x14ac:dyDescent="0.25">
      <c r="A413" s="20">
        <v>408</v>
      </c>
      <c r="B413" s="149" t="s">
        <v>1293</v>
      </c>
      <c r="C413" s="164" t="s">
        <v>1294</v>
      </c>
      <c r="D413" s="183" t="s">
        <v>2035</v>
      </c>
      <c r="E413" s="207">
        <v>42150</v>
      </c>
      <c r="F413" s="164" t="s">
        <v>655</v>
      </c>
      <c r="G413" s="20" t="s">
        <v>656</v>
      </c>
      <c r="H413" s="161" t="s">
        <v>2036</v>
      </c>
      <c r="I413" s="227" t="s">
        <v>2037</v>
      </c>
      <c r="J413" s="167" t="s">
        <v>93</v>
      </c>
      <c r="K413" s="159" t="s">
        <v>659</v>
      </c>
      <c r="L413" s="164" t="s">
        <v>2038</v>
      </c>
      <c r="M413" s="52" t="s">
        <v>661</v>
      </c>
      <c r="N413" s="294">
        <v>44756</v>
      </c>
      <c r="O413" s="52" t="s">
        <v>661</v>
      </c>
      <c r="P413" s="52" t="s">
        <v>82</v>
      </c>
      <c r="Q413" s="52"/>
      <c r="R413" s="52"/>
      <c r="S413" s="52"/>
      <c r="T413" s="40"/>
    </row>
    <row r="414" spans="1:20" s="32" customFormat="1" ht="300" x14ac:dyDescent="0.25">
      <c r="A414" s="20">
        <v>409</v>
      </c>
      <c r="B414" s="150" t="s">
        <v>652</v>
      </c>
      <c r="C414" s="163" t="s">
        <v>712</v>
      </c>
      <c r="D414" s="163" t="s">
        <v>2039</v>
      </c>
      <c r="E414" s="203">
        <v>42080</v>
      </c>
      <c r="F414" s="164" t="s">
        <v>2040</v>
      </c>
      <c r="G414" s="20" t="s">
        <v>656</v>
      </c>
      <c r="H414" s="161" t="s">
        <v>2041</v>
      </c>
      <c r="I414" s="227" t="s">
        <v>2042</v>
      </c>
      <c r="J414" s="164" t="s">
        <v>2043</v>
      </c>
      <c r="K414" s="159" t="s">
        <v>659</v>
      </c>
      <c r="L414" s="164" t="s">
        <v>2044</v>
      </c>
      <c r="M414" s="52" t="s">
        <v>661</v>
      </c>
      <c r="N414" s="294">
        <v>44756</v>
      </c>
      <c r="O414" s="52" t="s">
        <v>661</v>
      </c>
      <c r="P414" s="52" t="s">
        <v>82</v>
      </c>
      <c r="Q414" s="52"/>
      <c r="R414" s="52"/>
      <c r="S414" s="52"/>
      <c r="T414" s="40"/>
    </row>
    <row r="415" spans="1:20" s="32" customFormat="1" ht="90" hidden="1" x14ac:dyDescent="0.25">
      <c r="A415" s="20">
        <v>410</v>
      </c>
      <c r="B415" s="147" t="s">
        <v>953</v>
      </c>
      <c r="C415" s="164" t="s">
        <v>1935</v>
      </c>
      <c r="D415" s="163" t="s">
        <v>2045</v>
      </c>
      <c r="E415" s="203" t="s">
        <v>2046</v>
      </c>
      <c r="F415" s="164" t="s">
        <v>1663</v>
      </c>
      <c r="G415" s="20" t="s">
        <v>656</v>
      </c>
      <c r="H415" s="148" t="s">
        <v>1534</v>
      </c>
      <c r="I415" s="227" t="s">
        <v>2047</v>
      </c>
      <c r="J415" s="163" t="s">
        <v>93</v>
      </c>
      <c r="K415" s="159" t="s">
        <v>956</v>
      </c>
      <c r="L415" s="161" t="s">
        <v>2048</v>
      </c>
      <c r="M415" s="52" t="s">
        <v>661</v>
      </c>
      <c r="N415" s="294">
        <v>44756</v>
      </c>
      <c r="O415" s="52" t="s">
        <v>661</v>
      </c>
      <c r="P415" s="52" t="s">
        <v>82</v>
      </c>
      <c r="Q415" s="52"/>
      <c r="R415" s="52"/>
      <c r="S415" s="52"/>
      <c r="T415" s="40"/>
    </row>
    <row r="416" spans="1:20" s="32" customFormat="1" ht="60" x14ac:dyDescent="0.25">
      <c r="A416" s="20">
        <v>411</v>
      </c>
      <c r="B416" s="147" t="s">
        <v>652</v>
      </c>
      <c r="C416" s="163" t="s">
        <v>712</v>
      </c>
      <c r="D416" s="184" t="s">
        <v>2049</v>
      </c>
      <c r="E416" s="203">
        <v>42150</v>
      </c>
      <c r="F416" s="163" t="s">
        <v>655</v>
      </c>
      <c r="G416" s="20" t="s">
        <v>656</v>
      </c>
      <c r="H416" s="148" t="s">
        <v>2050</v>
      </c>
      <c r="I416" s="221" t="s">
        <v>1179</v>
      </c>
      <c r="J416" s="163" t="s">
        <v>93</v>
      </c>
      <c r="K416" s="159" t="s">
        <v>659</v>
      </c>
      <c r="L416" s="148" t="s">
        <v>1181</v>
      </c>
      <c r="M416" s="52" t="s">
        <v>661</v>
      </c>
      <c r="N416" s="294">
        <v>44756</v>
      </c>
      <c r="O416" s="52" t="s">
        <v>661</v>
      </c>
      <c r="P416" s="52" t="s">
        <v>82</v>
      </c>
      <c r="Q416" s="52"/>
      <c r="R416" s="52"/>
      <c r="S416" s="52"/>
      <c r="T416" s="40"/>
    </row>
    <row r="417" spans="1:20" s="32" customFormat="1" ht="300" x14ac:dyDescent="0.25">
      <c r="A417" s="20">
        <v>412</v>
      </c>
      <c r="B417" s="147" t="s">
        <v>652</v>
      </c>
      <c r="C417" s="163" t="s">
        <v>712</v>
      </c>
      <c r="D417" s="183" t="s">
        <v>2020</v>
      </c>
      <c r="E417" s="207">
        <v>42150</v>
      </c>
      <c r="F417" s="164" t="s">
        <v>655</v>
      </c>
      <c r="G417" s="20" t="s">
        <v>656</v>
      </c>
      <c r="H417" s="167" t="s">
        <v>2051</v>
      </c>
      <c r="I417" s="232" t="s">
        <v>2042</v>
      </c>
      <c r="J417" s="167" t="s">
        <v>93</v>
      </c>
      <c r="K417" s="159" t="s">
        <v>659</v>
      </c>
      <c r="L417" s="154" t="s">
        <v>2023</v>
      </c>
      <c r="M417" s="52" t="s">
        <v>661</v>
      </c>
      <c r="N417" s="294">
        <v>44756</v>
      </c>
      <c r="O417" s="52" t="s">
        <v>661</v>
      </c>
      <c r="P417" s="52" t="s">
        <v>82</v>
      </c>
      <c r="Q417" s="52"/>
      <c r="R417" s="52"/>
      <c r="S417" s="52"/>
      <c r="T417" s="40"/>
    </row>
    <row r="418" spans="1:20" s="32" customFormat="1" ht="135" hidden="1" x14ac:dyDescent="0.25">
      <c r="A418" s="20">
        <v>413</v>
      </c>
      <c r="B418" s="147" t="s">
        <v>652</v>
      </c>
      <c r="C418" s="167" t="s">
        <v>1014</v>
      </c>
      <c r="D418" s="183" t="s">
        <v>2020</v>
      </c>
      <c r="E418" s="207">
        <v>42150</v>
      </c>
      <c r="F418" s="164" t="s">
        <v>655</v>
      </c>
      <c r="G418" s="20" t="s">
        <v>656</v>
      </c>
      <c r="H418" s="167" t="s">
        <v>2052</v>
      </c>
      <c r="I418" s="233" t="s">
        <v>2053</v>
      </c>
      <c r="J418" s="167" t="s">
        <v>93</v>
      </c>
      <c r="K418" s="159" t="s">
        <v>659</v>
      </c>
      <c r="L418" s="154" t="s">
        <v>2023</v>
      </c>
      <c r="M418" s="52" t="s">
        <v>661</v>
      </c>
      <c r="N418" s="294">
        <v>44756</v>
      </c>
      <c r="O418" s="52" t="s">
        <v>661</v>
      </c>
      <c r="P418" s="52" t="s">
        <v>82</v>
      </c>
      <c r="Q418" s="52"/>
      <c r="R418" s="52"/>
      <c r="S418" s="52"/>
      <c r="T418" s="40"/>
    </row>
    <row r="419" spans="1:20" s="32" customFormat="1" ht="60" x14ac:dyDescent="0.25">
      <c r="A419" s="20">
        <v>414</v>
      </c>
      <c r="B419" s="147" t="s">
        <v>652</v>
      </c>
      <c r="C419" s="163" t="s">
        <v>712</v>
      </c>
      <c r="D419" s="183" t="s">
        <v>2020</v>
      </c>
      <c r="E419" s="207">
        <v>42150</v>
      </c>
      <c r="F419" s="164" t="s">
        <v>655</v>
      </c>
      <c r="G419" s="20" t="s">
        <v>656</v>
      </c>
      <c r="H419" s="148" t="s">
        <v>2054</v>
      </c>
      <c r="I419" s="230" t="s">
        <v>2055</v>
      </c>
      <c r="J419" s="163" t="s">
        <v>93</v>
      </c>
      <c r="K419" s="159" t="s">
        <v>659</v>
      </c>
      <c r="L419" s="154" t="s">
        <v>2023</v>
      </c>
      <c r="M419" s="52" t="s">
        <v>661</v>
      </c>
      <c r="N419" s="294">
        <v>44756</v>
      </c>
      <c r="O419" s="52" t="s">
        <v>661</v>
      </c>
      <c r="P419" s="52" t="s">
        <v>82</v>
      </c>
      <c r="Q419" s="52"/>
      <c r="R419" s="52"/>
      <c r="S419" s="52"/>
      <c r="T419" s="40"/>
    </row>
    <row r="420" spans="1:20" s="32" customFormat="1" ht="60" x14ac:dyDescent="0.25">
      <c r="A420" s="20">
        <v>415</v>
      </c>
      <c r="B420" s="147" t="s">
        <v>652</v>
      </c>
      <c r="C420" s="163" t="s">
        <v>712</v>
      </c>
      <c r="D420" s="183" t="s">
        <v>2020</v>
      </c>
      <c r="E420" s="207">
        <v>42150</v>
      </c>
      <c r="F420" s="164" t="s">
        <v>655</v>
      </c>
      <c r="G420" s="20" t="s">
        <v>656</v>
      </c>
      <c r="H420" s="148" t="s">
        <v>2056</v>
      </c>
      <c r="I420" s="230" t="s">
        <v>2057</v>
      </c>
      <c r="J420" s="163" t="s">
        <v>93</v>
      </c>
      <c r="K420" s="159" t="s">
        <v>659</v>
      </c>
      <c r="L420" s="154" t="s">
        <v>2023</v>
      </c>
      <c r="M420" s="52" t="s">
        <v>661</v>
      </c>
      <c r="N420" s="294">
        <v>44756</v>
      </c>
      <c r="O420" s="52" t="s">
        <v>661</v>
      </c>
      <c r="P420" s="52" t="s">
        <v>82</v>
      </c>
      <c r="Q420" s="52"/>
      <c r="R420" s="52"/>
      <c r="S420" s="52"/>
      <c r="T420" s="40"/>
    </row>
    <row r="421" spans="1:20" s="32" customFormat="1" ht="210" x14ac:dyDescent="0.25">
      <c r="A421" s="20">
        <v>416</v>
      </c>
      <c r="B421" s="147" t="s">
        <v>652</v>
      </c>
      <c r="C421" s="163" t="s">
        <v>712</v>
      </c>
      <c r="D421" s="183" t="s">
        <v>2020</v>
      </c>
      <c r="E421" s="207">
        <v>42150</v>
      </c>
      <c r="F421" s="164" t="s">
        <v>655</v>
      </c>
      <c r="G421" s="20" t="s">
        <v>656</v>
      </c>
      <c r="H421" s="148" t="s">
        <v>2058</v>
      </c>
      <c r="I421" s="230" t="s">
        <v>2059</v>
      </c>
      <c r="J421" s="163" t="s">
        <v>93</v>
      </c>
      <c r="K421" s="159" t="s">
        <v>659</v>
      </c>
      <c r="L421" s="154" t="s">
        <v>2023</v>
      </c>
      <c r="M421" s="52" t="s">
        <v>661</v>
      </c>
      <c r="N421" s="294">
        <v>44756</v>
      </c>
      <c r="O421" s="52" t="s">
        <v>661</v>
      </c>
      <c r="P421" s="52" t="s">
        <v>82</v>
      </c>
      <c r="Q421" s="52"/>
      <c r="R421" s="52"/>
      <c r="S421" s="52"/>
      <c r="T421" s="40"/>
    </row>
    <row r="422" spans="1:20" s="32" customFormat="1" ht="75" x14ac:dyDescent="0.25">
      <c r="A422" s="20">
        <v>417</v>
      </c>
      <c r="B422" s="147" t="s">
        <v>652</v>
      </c>
      <c r="C422" s="163" t="s">
        <v>712</v>
      </c>
      <c r="D422" s="183" t="s">
        <v>2020</v>
      </c>
      <c r="E422" s="207">
        <v>42150</v>
      </c>
      <c r="F422" s="164" t="s">
        <v>655</v>
      </c>
      <c r="G422" s="20" t="s">
        <v>656</v>
      </c>
      <c r="H422" s="148" t="s">
        <v>2060</v>
      </c>
      <c r="I422" s="230" t="s">
        <v>2061</v>
      </c>
      <c r="J422" s="163" t="s">
        <v>93</v>
      </c>
      <c r="K422" s="159" t="s">
        <v>659</v>
      </c>
      <c r="L422" s="154" t="s">
        <v>2023</v>
      </c>
      <c r="M422" s="52" t="s">
        <v>661</v>
      </c>
      <c r="N422" s="294">
        <v>44756</v>
      </c>
      <c r="O422" s="52" t="s">
        <v>661</v>
      </c>
      <c r="P422" s="52" t="s">
        <v>82</v>
      </c>
      <c r="Q422" s="52"/>
      <c r="R422" s="52"/>
      <c r="S422" s="52"/>
      <c r="T422" s="40"/>
    </row>
    <row r="423" spans="1:20" s="32" customFormat="1" ht="90" x14ac:dyDescent="0.25">
      <c r="A423" s="20">
        <v>418</v>
      </c>
      <c r="B423" s="147" t="s">
        <v>652</v>
      </c>
      <c r="C423" s="163" t="s">
        <v>712</v>
      </c>
      <c r="D423" s="183" t="s">
        <v>2020</v>
      </c>
      <c r="E423" s="207">
        <v>42150</v>
      </c>
      <c r="F423" s="164" t="s">
        <v>655</v>
      </c>
      <c r="G423" s="20" t="s">
        <v>656</v>
      </c>
      <c r="H423" s="148" t="s">
        <v>2062</v>
      </c>
      <c r="I423" s="230" t="s">
        <v>2063</v>
      </c>
      <c r="J423" s="163" t="s">
        <v>93</v>
      </c>
      <c r="K423" s="159" t="s">
        <v>659</v>
      </c>
      <c r="L423" s="154" t="s">
        <v>2023</v>
      </c>
      <c r="M423" s="52" t="s">
        <v>661</v>
      </c>
      <c r="N423" s="294">
        <v>44756</v>
      </c>
      <c r="O423" s="52" t="s">
        <v>661</v>
      </c>
      <c r="P423" s="52" t="s">
        <v>82</v>
      </c>
      <c r="Q423" s="52"/>
      <c r="R423" s="52"/>
      <c r="S423" s="52"/>
      <c r="T423" s="40"/>
    </row>
    <row r="424" spans="1:20" s="32" customFormat="1" ht="75" x14ac:dyDescent="0.25">
      <c r="A424" s="20">
        <v>419</v>
      </c>
      <c r="B424" s="147" t="s">
        <v>652</v>
      </c>
      <c r="C424" s="163" t="s">
        <v>712</v>
      </c>
      <c r="D424" s="183" t="s">
        <v>2020</v>
      </c>
      <c r="E424" s="207">
        <v>42150</v>
      </c>
      <c r="F424" s="164" t="s">
        <v>655</v>
      </c>
      <c r="G424" s="20" t="s">
        <v>656</v>
      </c>
      <c r="H424" s="167" t="s">
        <v>2064</v>
      </c>
      <c r="I424" s="231" t="s">
        <v>2065</v>
      </c>
      <c r="J424" s="167" t="s">
        <v>93</v>
      </c>
      <c r="K424" s="159" t="s">
        <v>659</v>
      </c>
      <c r="L424" s="154" t="s">
        <v>2023</v>
      </c>
      <c r="M424" s="52" t="s">
        <v>661</v>
      </c>
      <c r="N424" s="294">
        <v>44756</v>
      </c>
      <c r="O424" s="52" t="s">
        <v>661</v>
      </c>
      <c r="P424" s="52" t="s">
        <v>82</v>
      </c>
      <c r="Q424" s="52"/>
      <c r="R424" s="52"/>
      <c r="S424" s="52"/>
      <c r="T424" s="40"/>
    </row>
    <row r="425" spans="1:20" s="32" customFormat="1" ht="75" x14ac:dyDescent="0.25">
      <c r="A425" s="20">
        <v>420</v>
      </c>
      <c r="B425" s="147" t="s">
        <v>652</v>
      </c>
      <c r="C425" s="163" t="s">
        <v>712</v>
      </c>
      <c r="D425" s="183" t="s">
        <v>2020</v>
      </c>
      <c r="E425" s="207">
        <v>42150</v>
      </c>
      <c r="F425" s="164" t="s">
        <v>655</v>
      </c>
      <c r="G425" s="20" t="s">
        <v>656</v>
      </c>
      <c r="H425" s="167" t="s">
        <v>2066</v>
      </c>
      <c r="I425" s="231" t="s">
        <v>2067</v>
      </c>
      <c r="J425" s="167" t="s">
        <v>93</v>
      </c>
      <c r="K425" s="159" t="s">
        <v>659</v>
      </c>
      <c r="L425" s="154" t="s">
        <v>2023</v>
      </c>
      <c r="M425" s="52" t="s">
        <v>661</v>
      </c>
      <c r="N425" s="294">
        <v>44756</v>
      </c>
      <c r="O425" s="52" t="s">
        <v>661</v>
      </c>
      <c r="P425" s="52" t="s">
        <v>82</v>
      </c>
      <c r="Q425" s="52"/>
      <c r="R425" s="52"/>
      <c r="S425" s="52"/>
      <c r="T425" s="40"/>
    </row>
    <row r="426" spans="1:20" s="32" customFormat="1" ht="105" x14ac:dyDescent="0.25">
      <c r="A426" s="20">
        <v>421</v>
      </c>
      <c r="B426" s="147" t="s">
        <v>652</v>
      </c>
      <c r="C426" s="163" t="s">
        <v>712</v>
      </c>
      <c r="D426" s="183" t="s">
        <v>2020</v>
      </c>
      <c r="E426" s="207">
        <v>42150</v>
      </c>
      <c r="F426" s="164" t="s">
        <v>655</v>
      </c>
      <c r="G426" s="20" t="s">
        <v>656</v>
      </c>
      <c r="H426" s="148" t="s">
        <v>2066</v>
      </c>
      <c r="I426" s="230" t="s">
        <v>2068</v>
      </c>
      <c r="J426" s="163" t="s">
        <v>93</v>
      </c>
      <c r="K426" s="159" t="s">
        <v>659</v>
      </c>
      <c r="L426" s="154" t="s">
        <v>2023</v>
      </c>
      <c r="M426" s="52" t="s">
        <v>661</v>
      </c>
      <c r="N426" s="294">
        <v>44756</v>
      </c>
      <c r="O426" s="52" t="s">
        <v>661</v>
      </c>
      <c r="P426" s="52" t="s">
        <v>82</v>
      </c>
      <c r="Q426" s="52"/>
      <c r="R426" s="52"/>
      <c r="S426" s="52"/>
      <c r="T426" s="40"/>
    </row>
    <row r="427" spans="1:20" s="32" customFormat="1" ht="75" hidden="1" x14ac:dyDescent="0.25">
      <c r="A427" s="20">
        <v>422</v>
      </c>
      <c r="B427" s="147" t="s">
        <v>652</v>
      </c>
      <c r="C427" s="163" t="s">
        <v>1185</v>
      </c>
      <c r="D427" s="184" t="s">
        <v>2020</v>
      </c>
      <c r="E427" s="203">
        <v>42150</v>
      </c>
      <c r="F427" s="163" t="s">
        <v>655</v>
      </c>
      <c r="G427" s="20" t="s">
        <v>656</v>
      </c>
      <c r="H427" s="148" t="s">
        <v>2069</v>
      </c>
      <c r="I427" s="221" t="s">
        <v>1345</v>
      </c>
      <c r="J427" s="163" t="s">
        <v>93</v>
      </c>
      <c r="K427" s="159" t="s">
        <v>670</v>
      </c>
      <c r="L427" s="148" t="s">
        <v>1347</v>
      </c>
      <c r="M427" s="52" t="s">
        <v>661</v>
      </c>
      <c r="N427" s="294">
        <v>44756</v>
      </c>
      <c r="O427" s="52" t="s">
        <v>661</v>
      </c>
      <c r="P427" s="52" t="s">
        <v>82</v>
      </c>
      <c r="Q427" s="52"/>
      <c r="R427" s="52"/>
      <c r="S427" s="52"/>
      <c r="T427" s="40"/>
    </row>
    <row r="428" spans="1:20" s="32" customFormat="1" ht="360" hidden="1" x14ac:dyDescent="0.25">
      <c r="A428" s="20">
        <v>423</v>
      </c>
      <c r="B428" s="147" t="s">
        <v>652</v>
      </c>
      <c r="C428" s="163" t="s">
        <v>1185</v>
      </c>
      <c r="D428" s="184" t="s">
        <v>2070</v>
      </c>
      <c r="E428" s="203">
        <v>42150</v>
      </c>
      <c r="F428" s="163" t="s">
        <v>655</v>
      </c>
      <c r="G428" s="20" t="s">
        <v>656</v>
      </c>
      <c r="H428" s="148" t="s">
        <v>2071</v>
      </c>
      <c r="I428" s="221" t="s">
        <v>1348</v>
      </c>
      <c r="J428" s="163" t="s">
        <v>93</v>
      </c>
      <c r="K428" s="159" t="s">
        <v>670</v>
      </c>
      <c r="L428" s="148" t="s">
        <v>1347</v>
      </c>
      <c r="M428" s="52" t="s">
        <v>661</v>
      </c>
      <c r="N428" s="294">
        <v>44756</v>
      </c>
      <c r="O428" s="52" t="s">
        <v>661</v>
      </c>
      <c r="P428" s="52" t="s">
        <v>82</v>
      </c>
      <c r="Q428" s="52"/>
      <c r="R428" s="52"/>
      <c r="S428" s="52"/>
      <c r="T428" s="40"/>
    </row>
    <row r="429" spans="1:20" s="32" customFormat="1" ht="60" hidden="1" x14ac:dyDescent="0.25">
      <c r="A429" s="20">
        <v>424</v>
      </c>
      <c r="B429" s="147" t="s">
        <v>652</v>
      </c>
      <c r="C429" s="163" t="s">
        <v>1185</v>
      </c>
      <c r="D429" s="184" t="s">
        <v>2020</v>
      </c>
      <c r="E429" s="203">
        <v>42150</v>
      </c>
      <c r="F429" s="163" t="s">
        <v>655</v>
      </c>
      <c r="G429" s="20" t="s">
        <v>656</v>
      </c>
      <c r="H429" s="163" t="s">
        <v>2072</v>
      </c>
      <c r="I429" s="221" t="s">
        <v>1496</v>
      </c>
      <c r="J429" s="163" t="s">
        <v>1365</v>
      </c>
      <c r="K429" s="159" t="s">
        <v>670</v>
      </c>
      <c r="L429" s="148" t="s">
        <v>2073</v>
      </c>
      <c r="M429" s="52" t="s">
        <v>661</v>
      </c>
      <c r="N429" s="294">
        <v>44756</v>
      </c>
      <c r="O429" s="52" t="s">
        <v>661</v>
      </c>
      <c r="P429" s="52" t="s">
        <v>82</v>
      </c>
      <c r="Q429" s="52"/>
      <c r="R429" s="52"/>
      <c r="S429" s="52"/>
      <c r="T429" s="40"/>
    </row>
    <row r="430" spans="1:20" s="32" customFormat="1" ht="255" hidden="1" x14ac:dyDescent="0.25">
      <c r="A430" s="20">
        <v>425</v>
      </c>
      <c r="B430" s="147" t="s">
        <v>652</v>
      </c>
      <c r="C430" s="163" t="s">
        <v>1185</v>
      </c>
      <c r="D430" s="184" t="s">
        <v>2020</v>
      </c>
      <c r="E430" s="203">
        <v>42150</v>
      </c>
      <c r="F430" s="163" t="s">
        <v>655</v>
      </c>
      <c r="G430" s="20" t="s">
        <v>656</v>
      </c>
      <c r="H430" s="148" t="s">
        <v>2074</v>
      </c>
      <c r="I430" s="221" t="s">
        <v>1503</v>
      </c>
      <c r="J430" s="163" t="s">
        <v>93</v>
      </c>
      <c r="K430" s="159" t="s">
        <v>670</v>
      </c>
      <c r="L430" s="148" t="s">
        <v>1196</v>
      </c>
      <c r="M430" s="52" t="s">
        <v>661</v>
      </c>
      <c r="N430" s="294">
        <v>44756</v>
      </c>
      <c r="O430" s="52" t="s">
        <v>661</v>
      </c>
      <c r="P430" s="52" t="s">
        <v>82</v>
      </c>
      <c r="Q430" s="52"/>
      <c r="R430" s="52"/>
      <c r="S430" s="52"/>
      <c r="T430" s="40"/>
    </row>
    <row r="431" spans="1:20" s="32" customFormat="1" ht="105" hidden="1" x14ac:dyDescent="0.25">
      <c r="A431" s="20">
        <v>426</v>
      </c>
      <c r="B431" s="147" t="s">
        <v>652</v>
      </c>
      <c r="C431" s="163" t="s">
        <v>1185</v>
      </c>
      <c r="D431" s="184" t="s">
        <v>2020</v>
      </c>
      <c r="E431" s="203">
        <v>42150</v>
      </c>
      <c r="F431" s="163" t="s">
        <v>655</v>
      </c>
      <c r="G431" s="20" t="s">
        <v>656</v>
      </c>
      <c r="H431" s="148" t="s">
        <v>2075</v>
      </c>
      <c r="I431" s="221" t="s">
        <v>1505</v>
      </c>
      <c r="J431" s="163" t="s">
        <v>93</v>
      </c>
      <c r="K431" s="159" t="s">
        <v>670</v>
      </c>
      <c r="L431" s="148" t="s">
        <v>1507</v>
      </c>
      <c r="M431" s="52" t="s">
        <v>661</v>
      </c>
      <c r="N431" s="294">
        <v>44756</v>
      </c>
      <c r="O431" s="52" t="s">
        <v>661</v>
      </c>
      <c r="P431" s="52" t="s">
        <v>82</v>
      </c>
      <c r="Q431" s="52"/>
      <c r="R431" s="52"/>
      <c r="S431" s="52"/>
      <c r="T431" s="40"/>
    </row>
    <row r="432" spans="1:20" s="32" customFormat="1" ht="90" hidden="1" x14ac:dyDescent="0.25">
      <c r="A432" s="20">
        <v>427</v>
      </c>
      <c r="B432" s="147" t="s">
        <v>652</v>
      </c>
      <c r="C432" s="163" t="s">
        <v>1185</v>
      </c>
      <c r="D432" s="184" t="s">
        <v>2020</v>
      </c>
      <c r="E432" s="203">
        <v>42150</v>
      </c>
      <c r="F432" s="163" t="s">
        <v>655</v>
      </c>
      <c r="G432" s="20" t="s">
        <v>656</v>
      </c>
      <c r="H432" s="148" t="s">
        <v>2076</v>
      </c>
      <c r="I432" s="221" t="s">
        <v>1509</v>
      </c>
      <c r="J432" s="163" t="s">
        <v>93</v>
      </c>
      <c r="K432" s="159" t="s">
        <v>670</v>
      </c>
      <c r="L432" s="148" t="s">
        <v>1196</v>
      </c>
      <c r="M432" s="52" t="s">
        <v>661</v>
      </c>
      <c r="N432" s="294">
        <v>44756</v>
      </c>
      <c r="O432" s="52" t="s">
        <v>661</v>
      </c>
      <c r="P432" s="52" t="s">
        <v>82</v>
      </c>
      <c r="Q432" s="52"/>
      <c r="R432" s="52"/>
      <c r="S432" s="52"/>
      <c r="T432" s="40"/>
    </row>
    <row r="433" spans="1:20" s="32" customFormat="1" ht="60" hidden="1" x14ac:dyDescent="0.25">
      <c r="A433" s="20">
        <v>428</v>
      </c>
      <c r="B433" s="147" t="s">
        <v>652</v>
      </c>
      <c r="C433" s="163" t="s">
        <v>1045</v>
      </c>
      <c r="D433" s="184" t="s">
        <v>2020</v>
      </c>
      <c r="E433" s="203">
        <v>42150</v>
      </c>
      <c r="F433" s="163" t="s">
        <v>655</v>
      </c>
      <c r="G433" s="20" t="s">
        <v>656</v>
      </c>
      <c r="H433" s="163" t="s">
        <v>2077</v>
      </c>
      <c r="I433" s="221" t="s">
        <v>1512</v>
      </c>
      <c r="J433" s="163" t="s">
        <v>93</v>
      </c>
      <c r="K433" s="159" t="s">
        <v>1050</v>
      </c>
      <c r="L433" s="148" t="s">
        <v>1513</v>
      </c>
      <c r="M433" s="52" t="s">
        <v>661</v>
      </c>
      <c r="N433" s="294">
        <v>44756</v>
      </c>
      <c r="O433" s="52" t="s">
        <v>661</v>
      </c>
      <c r="P433" s="52" t="s">
        <v>82</v>
      </c>
      <c r="Q433" s="52"/>
      <c r="R433" s="52"/>
      <c r="S433" s="52"/>
      <c r="T433" s="40"/>
    </row>
    <row r="434" spans="1:20" s="32" customFormat="1" ht="120" hidden="1" x14ac:dyDescent="0.25">
      <c r="A434" s="20">
        <v>429</v>
      </c>
      <c r="B434" s="147" t="s">
        <v>652</v>
      </c>
      <c r="C434" s="164" t="s">
        <v>1627</v>
      </c>
      <c r="D434" s="183" t="s">
        <v>2070</v>
      </c>
      <c r="E434" s="207">
        <v>42150</v>
      </c>
      <c r="F434" s="164" t="s">
        <v>655</v>
      </c>
      <c r="G434" s="20" t="s">
        <v>656</v>
      </c>
      <c r="H434" s="161" t="s">
        <v>2078</v>
      </c>
      <c r="I434" s="221" t="s">
        <v>1785</v>
      </c>
      <c r="J434" s="164" t="s">
        <v>93</v>
      </c>
      <c r="K434" s="159" t="s">
        <v>686</v>
      </c>
      <c r="L434" s="161" t="s">
        <v>1787</v>
      </c>
      <c r="M434" s="52" t="s">
        <v>661</v>
      </c>
      <c r="N434" s="294">
        <v>44756</v>
      </c>
      <c r="O434" s="52" t="s">
        <v>661</v>
      </c>
      <c r="P434" s="52" t="s">
        <v>82</v>
      </c>
      <c r="Q434" s="52"/>
      <c r="R434" s="52"/>
      <c r="S434" s="52"/>
      <c r="T434" s="40"/>
    </row>
    <row r="435" spans="1:20" s="32" customFormat="1" ht="60" hidden="1" x14ac:dyDescent="0.25">
      <c r="A435" s="20">
        <v>430</v>
      </c>
      <c r="B435" s="147" t="s">
        <v>652</v>
      </c>
      <c r="C435" s="163" t="s">
        <v>1212</v>
      </c>
      <c r="D435" s="184" t="s">
        <v>2070</v>
      </c>
      <c r="E435" s="203">
        <v>42150</v>
      </c>
      <c r="F435" s="163" t="s">
        <v>655</v>
      </c>
      <c r="G435" s="20" t="s">
        <v>656</v>
      </c>
      <c r="H435" s="148" t="s">
        <v>2079</v>
      </c>
      <c r="I435" s="221" t="s">
        <v>1700</v>
      </c>
      <c r="J435" s="163" t="s">
        <v>2080</v>
      </c>
      <c r="K435" s="159" t="s">
        <v>686</v>
      </c>
      <c r="L435" s="148" t="s">
        <v>1282</v>
      </c>
      <c r="M435" s="52" t="s">
        <v>661</v>
      </c>
      <c r="N435" s="294">
        <v>44756</v>
      </c>
      <c r="O435" s="52" t="s">
        <v>661</v>
      </c>
      <c r="P435" s="52" t="s">
        <v>82</v>
      </c>
      <c r="Q435" s="52"/>
      <c r="R435" s="52"/>
      <c r="S435" s="52"/>
      <c r="T435" s="40"/>
    </row>
    <row r="436" spans="1:20" s="32" customFormat="1" ht="60" x14ac:dyDescent="0.25">
      <c r="A436" s="20">
        <v>431</v>
      </c>
      <c r="B436" s="147" t="s">
        <v>652</v>
      </c>
      <c r="C436" s="163" t="s">
        <v>712</v>
      </c>
      <c r="D436" s="184" t="s">
        <v>2070</v>
      </c>
      <c r="E436" s="208">
        <v>42149</v>
      </c>
      <c r="F436" s="163" t="s">
        <v>655</v>
      </c>
      <c r="G436" s="20" t="s">
        <v>656</v>
      </c>
      <c r="H436" s="148" t="s">
        <v>2081</v>
      </c>
      <c r="I436" s="221" t="s">
        <v>1790</v>
      </c>
      <c r="J436" s="166" t="s">
        <v>93</v>
      </c>
      <c r="K436" s="159" t="s">
        <v>686</v>
      </c>
      <c r="L436" s="161" t="s">
        <v>1792</v>
      </c>
      <c r="M436" s="52" t="s">
        <v>661</v>
      </c>
      <c r="N436" s="294">
        <v>44756</v>
      </c>
      <c r="O436" s="52" t="s">
        <v>661</v>
      </c>
      <c r="P436" s="52" t="s">
        <v>82</v>
      </c>
      <c r="Q436" s="52"/>
      <c r="R436" s="52"/>
      <c r="S436" s="52"/>
      <c r="T436" s="40"/>
    </row>
    <row r="437" spans="1:20" s="32" customFormat="1" ht="315" x14ac:dyDescent="0.25">
      <c r="A437" s="20">
        <v>432</v>
      </c>
      <c r="B437" s="147" t="s">
        <v>652</v>
      </c>
      <c r="C437" s="163" t="s">
        <v>712</v>
      </c>
      <c r="D437" s="183" t="s">
        <v>2070</v>
      </c>
      <c r="E437" s="207">
        <v>42149</v>
      </c>
      <c r="F437" s="164" t="s">
        <v>655</v>
      </c>
      <c r="G437" s="20" t="s">
        <v>656</v>
      </c>
      <c r="H437" s="148" t="s">
        <v>2082</v>
      </c>
      <c r="I437" s="221" t="s">
        <v>2083</v>
      </c>
      <c r="J437" s="163" t="s">
        <v>93</v>
      </c>
      <c r="K437" s="159" t="s">
        <v>659</v>
      </c>
      <c r="L437" s="161" t="s">
        <v>1880</v>
      </c>
      <c r="M437" s="52" t="s">
        <v>661</v>
      </c>
      <c r="N437" s="294">
        <v>44756</v>
      </c>
      <c r="O437" s="52" t="s">
        <v>661</v>
      </c>
      <c r="P437" s="52" t="s">
        <v>82</v>
      </c>
      <c r="Q437" s="52"/>
      <c r="R437" s="52"/>
      <c r="S437" s="52"/>
      <c r="T437" s="40"/>
    </row>
    <row r="438" spans="1:20" s="32" customFormat="1" ht="409.5" hidden="1" x14ac:dyDescent="0.25">
      <c r="A438" s="20">
        <v>433</v>
      </c>
      <c r="B438" s="147" t="s">
        <v>652</v>
      </c>
      <c r="C438" s="164" t="s">
        <v>1892</v>
      </c>
      <c r="D438" s="183" t="s">
        <v>2070</v>
      </c>
      <c r="E438" s="207">
        <v>42150</v>
      </c>
      <c r="F438" s="164" t="s">
        <v>655</v>
      </c>
      <c r="G438" s="20" t="s">
        <v>656</v>
      </c>
      <c r="H438" s="148" t="s">
        <v>2084</v>
      </c>
      <c r="I438" s="221" t="s">
        <v>1895</v>
      </c>
      <c r="J438" s="163" t="s">
        <v>93</v>
      </c>
      <c r="K438" s="159" t="s">
        <v>686</v>
      </c>
      <c r="L438" s="161" t="s">
        <v>1282</v>
      </c>
      <c r="M438" s="52" t="s">
        <v>661</v>
      </c>
      <c r="N438" s="294">
        <v>44756</v>
      </c>
      <c r="O438" s="52" t="s">
        <v>661</v>
      </c>
      <c r="P438" s="52"/>
      <c r="Q438" s="52"/>
      <c r="R438" s="52"/>
      <c r="S438" s="52" t="s">
        <v>1899</v>
      </c>
      <c r="T438" s="40"/>
    </row>
    <row r="439" spans="1:20" s="32" customFormat="1" ht="409.5" hidden="1" x14ac:dyDescent="0.25">
      <c r="A439" s="20">
        <v>434</v>
      </c>
      <c r="B439" s="147" t="s">
        <v>652</v>
      </c>
      <c r="C439" s="164" t="s">
        <v>1892</v>
      </c>
      <c r="D439" s="183" t="s">
        <v>2070</v>
      </c>
      <c r="E439" s="207">
        <v>42150</v>
      </c>
      <c r="F439" s="164" t="s">
        <v>655</v>
      </c>
      <c r="G439" s="20" t="s">
        <v>656</v>
      </c>
      <c r="H439" s="148" t="s">
        <v>2085</v>
      </c>
      <c r="I439" s="221" t="s">
        <v>1897</v>
      </c>
      <c r="J439" s="163" t="s">
        <v>93</v>
      </c>
      <c r="K439" s="159" t="s">
        <v>686</v>
      </c>
      <c r="L439" s="161" t="s">
        <v>1282</v>
      </c>
      <c r="M439" s="52" t="s">
        <v>661</v>
      </c>
      <c r="N439" s="294">
        <v>44756</v>
      </c>
      <c r="O439" s="52" t="s">
        <v>661</v>
      </c>
      <c r="P439" s="52"/>
      <c r="Q439" s="52"/>
      <c r="R439" s="52"/>
      <c r="S439" s="52" t="s">
        <v>1899</v>
      </c>
      <c r="T439" s="40"/>
    </row>
    <row r="440" spans="1:20" s="32" customFormat="1" ht="409.5" hidden="1" x14ac:dyDescent="0.25">
      <c r="A440" s="20">
        <v>435</v>
      </c>
      <c r="B440" s="147" t="s">
        <v>652</v>
      </c>
      <c r="C440" s="164" t="s">
        <v>1892</v>
      </c>
      <c r="D440" s="183" t="s">
        <v>2070</v>
      </c>
      <c r="E440" s="207">
        <v>42150</v>
      </c>
      <c r="F440" s="164" t="s">
        <v>655</v>
      </c>
      <c r="G440" s="20" t="s">
        <v>656</v>
      </c>
      <c r="H440" s="192" t="s">
        <v>2086</v>
      </c>
      <c r="I440" s="221" t="s">
        <v>1901</v>
      </c>
      <c r="J440" s="164" t="s">
        <v>93</v>
      </c>
      <c r="K440" s="159" t="s">
        <v>686</v>
      </c>
      <c r="L440" s="161" t="s">
        <v>1282</v>
      </c>
      <c r="M440" s="52" t="s">
        <v>661</v>
      </c>
      <c r="N440" s="294">
        <v>44756</v>
      </c>
      <c r="O440" s="52" t="s">
        <v>661</v>
      </c>
      <c r="P440" s="52"/>
      <c r="Q440" s="52"/>
      <c r="R440" s="52"/>
      <c r="S440" s="52"/>
      <c r="T440" s="40"/>
    </row>
    <row r="441" spans="1:20" s="32" customFormat="1" ht="120" x14ac:dyDescent="0.25">
      <c r="A441" s="20">
        <v>436</v>
      </c>
      <c r="B441" s="147" t="s">
        <v>652</v>
      </c>
      <c r="C441" s="164" t="s">
        <v>1919</v>
      </c>
      <c r="D441" s="183" t="s">
        <v>2070</v>
      </c>
      <c r="E441" s="207">
        <v>42150</v>
      </c>
      <c r="F441" s="164" t="s">
        <v>655</v>
      </c>
      <c r="G441" s="20" t="s">
        <v>656</v>
      </c>
      <c r="H441" s="163" t="s">
        <v>2087</v>
      </c>
      <c r="I441" s="234" t="s">
        <v>2088</v>
      </c>
      <c r="J441" s="163" t="s">
        <v>93</v>
      </c>
      <c r="K441" s="159" t="s">
        <v>686</v>
      </c>
      <c r="L441" s="164" t="s">
        <v>1923</v>
      </c>
      <c r="M441" s="52" t="s">
        <v>661</v>
      </c>
      <c r="N441" s="294">
        <v>44756</v>
      </c>
      <c r="O441" s="52" t="s">
        <v>661</v>
      </c>
      <c r="P441" s="52" t="s">
        <v>82</v>
      </c>
      <c r="Q441" s="52"/>
      <c r="R441" s="52"/>
      <c r="S441" s="52"/>
      <c r="T441" s="40"/>
    </row>
    <row r="442" spans="1:20" s="32" customFormat="1" ht="90" x14ac:dyDescent="0.25">
      <c r="A442" s="20">
        <v>437</v>
      </c>
      <c r="B442" s="147" t="s">
        <v>652</v>
      </c>
      <c r="C442" s="164" t="s">
        <v>1919</v>
      </c>
      <c r="D442" s="183" t="s">
        <v>2020</v>
      </c>
      <c r="E442" s="207">
        <v>42150</v>
      </c>
      <c r="F442" s="164" t="s">
        <v>655</v>
      </c>
      <c r="G442" s="20" t="s">
        <v>656</v>
      </c>
      <c r="H442" s="148" t="s">
        <v>2089</v>
      </c>
      <c r="I442" s="221" t="s">
        <v>2090</v>
      </c>
      <c r="J442" s="163" t="s">
        <v>93</v>
      </c>
      <c r="K442" s="159" t="s">
        <v>686</v>
      </c>
      <c r="L442" s="161" t="s">
        <v>1923</v>
      </c>
      <c r="M442" s="52" t="s">
        <v>661</v>
      </c>
      <c r="N442" s="294">
        <v>44756</v>
      </c>
      <c r="O442" s="52" t="s">
        <v>661</v>
      </c>
      <c r="P442" s="52" t="s">
        <v>82</v>
      </c>
      <c r="Q442" s="52"/>
      <c r="R442" s="52"/>
      <c r="S442" s="52"/>
      <c r="T442" s="40"/>
    </row>
    <row r="443" spans="1:20" s="32" customFormat="1" ht="210" hidden="1" x14ac:dyDescent="0.25">
      <c r="A443" s="20">
        <v>438</v>
      </c>
      <c r="B443" s="147" t="s">
        <v>652</v>
      </c>
      <c r="C443" s="164" t="s">
        <v>1045</v>
      </c>
      <c r="D443" s="183" t="s">
        <v>2070</v>
      </c>
      <c r="E443" s="207">
        <v>42150</v>
      </c>
      <c r="F443" s="164" t="s">
        <v>655</v>
      </c>
      <c r="G443" s="20" t="s">
        <v>656</v>
      </c>
      <c r="H443" s="148" t="s">
        <v>2091</v>
      </c>
      <c r="I443" s="221" t="s">
        <v>1941</v>
      </c>
      <c r="J443" s="163" t="s">
        <v>233</v>
      </c>
      <c r="K443" s="159" t="s">
        <v>1050</v>
      </c>
      <c r="L443" s="161" t="s">
        <v>1943</v>
      </c>
      <c r="M443" s="52" t="s">
        <v>661</v>
      </c>
      <c r="N443" s="294">
        <v>44756</v>
      </c>
      <c r="O443" s="52" t="s">
        <v>661</v>
      </c>
      <c r="P443" s="52" t="s">
        <v>82</v>
      </c>
      <c r="Q443" s="52"/>
      <c r="R443" s="52"/>
      <c r="S443" s="52"/>
      <c r="T443" s="40"/>
    </row>
    <row r="444" spans="1:20" s="32" customFormat="1" ht="360" x14ac:dyDescent="0.25">
      <c r="A444" s="20">
        <v>439</v>
      </c>
      <c r="B444" s="147" t="s">
        <v>652</v>
      </c>
      <c r="C444" s="163" t="s">
        <v>712</v>
      </c>
      <c r="D444" s="183" t="s">
        <v>2070</v>
      </c>
      <c r="E444" s="207">
        <v>42150</v>
      </c>
      <c r="F444" s="164" t="s">
        <v>655</v>
      </c>
      <c r="G444" s="20" t="s">
        <v>656</v>
      </c>
      <c r="H444" s="168" t="s">
        <v>2092</v>
      </c>
      <c r="I444" s="234" t="s">
        <v>2093</v>
      </c>
      <c r="J444" s="164" t="s">
        <v>233</v>
      </c>
      <c r="K444" s="159" t="s">
        <v>659</v>
      </c>
      <c r="L444" s="154" t="s">
        <v>2023</v>
      </c>
      <c r="M444" s="52" t="s">
        <v>661</v>
      </c>
      <c r="N444" s="294">
        <v>44756</v>
      </c>
      <c r="O444" s="52" t="s">
        <v>661</v>
      </c>
      <c r="P444" s="52" t="s">
        <v>82</v>
      </c>
      <c r="Q444" s="52"/>
      <c r="R444" s="52"/>
      <c r="S444" s="52"/>
      <c r="T444" s="40"/>
    </row>
    <row r="445" spans="1:20" s="32" customFormat="1" ht="105" x14ac:dyDescent="0.25">
      <c r="A445" s="20">
        <v>440</v>
      </c>
      <c r="B445" s="147" t="s">
        <v>652</v>
      </c>
      <c r="C445" s="163" t="s">
        <v>712</v>
      </c>
      <c r="D445" s="183" t="s">
        <v>2070</v>
      </c>
      <c r="E445" s="207">
        <v>42150</v>
      </c>
      <c r="F445" s="164" t="s">
        <v>655</v>
      </c>
      <c r="G445" s="20" t="s">
        <v>656</v>
      </c>
      <c r="H445" s="168" t="s">
        <v>2094</v>
      </c>
      <c r="I445" s="234" t="s">
        <v>2095</v>
      </c>
      <c r="J445" s="164" t="s">
        <v>233</v>
      </c>
      <c r="K445" s="159" t="s">
        <v>659</v>
      </c>
      <c r="L445" s="154" t="s">
        <v>2023</v>
      </c>
      <c r="M445" s="52" t="s">
        <v>661</v>
      </c>
      <c r="N445" s="294">
        <v>44756</v>
      </c>
      <c r="O445" s="52" t="s">
        <v>661</v>
      </c>
      <c r="P445" s="52" t="s">
        <v>82</v>
      </c>
      <c r="Q445" s="52"/>
      <c r="R445" s="52"/>
      <c r="S445" s="52"/>
      <c r="T445" s="40"/>
    </row>
    <row r="446" spans="1:20" s="32" customFormat="1" ht="60" x14ac:dyDescent="0.25">
      <c r="A446" s="20">
        <v>441</v>
      </c>
      <c r="B446" s="147" t="s">
        <v>652</v>
      </c>
      <c r="C446" s="163" t="s">
        <v>712</v>
      </c>
      <c r="D446" s="183" t="s">
        <v>2070</v>
      </c>
      <c r="E446" s="207">
        <v>42150</v>
      </c>
      <c r="F446" s="164" t="s">
        <v>655</v>
      </c>
      <c r="G446" s="20" t="s">
        <v>656</v>
      </c>
      <c r="H446" s="174" t="s">
        <v>2096</v>
      </c>
      <c r="I446" s="221" t="s">
        <v>2097</v>
      </c>
      <c r="J446" s="164" t="s">
        <v>233</v>
      </c>
      <c r="K446" s="159" t="s">
        <v>659</v>
      </c>
      <c r="L446" s="154" t="s">
        <v>2023</v>
      </c>
      <c r="M446" s="52" t="s">
        <v>661</v>
      </c>
      <c r="N446" s="294">
        <v>44756</v>
      </c>
      <c r="O446" s="52" t="s">
        <v>661</v>
      </c>
      <c r="P446" s="52" t="s">
        <v>82</v>
      </c>
      <c r="Q446" s="52"/>
      <c r="R446" s="52"/>
      <c r="S446" s="52"/>
      <c r="T446" s="40"/>
    </row>
    <row r="447" spans="1:20" s="32" customFormat="1" ht="75" hidden="1" x14ac:dyDescent="0.25">
      <c r="A447" s="20">
        <v>442</v>
      </c>
      <c r="B447" s="147" t="s">
        <v>652</v>
      </c>
      <c r="C447" s="163" t="s">
        <v>1185</v>
      </c>
      <c r="D447" s="184" t="s">
        <v>2070</v>
      </c>
      <c r="E447" s="203">
        <v>42150</v>
      </c>
      <c r="F447" s="163" t="s">
        <v>655</v>
      </c>
      <c r="G447" s="20" t="s">
        <v>656</v>
      </c>
      <c r="H447" s="148" t="s">
        <v>2098</v>
      </c>
      <c r="I447" s="221" t="s">
        <v>1186</v>
      </c>
      <c r="J447" s="163" t="s">
        <v>93</v>
      </c>
      <c r="K447" s="159" t="s">
        <v>670</v>
      </c>
      <c r="L447" s="148" t="s">
        <v>2099</v>
      </c>
      <c r="M447" s="52" t="s">
        <v>661</v>
      </c>
      <c r="N447" s="294">
        <v>44756</v>
      </c>
      <c r="O447" s="52" t="s">
        <v>661</v>
      </c>
      <c r="P447" s="52" t="s">
        <v>82</v>
      </c>
      <c r="Q447" s="52"/>
      <c r="R447" s="52"/>
      <c r="S447" s="52"/>
      <c r="T447" s="40"/>
    </row>
    <row r="448" spans="1:20" s="32" customFormat="1" ht="409.5" hidden="1" x14ac:dyDescent="0.25">
      <c r="A448" s="20">
        <v>443</v>
      </c>
      <c r="B448" s="147" t="s">
        <v>652</v>
      </c>
      <c r="C448" s="163" t="s">
        <v>1142</v>
      </c>
      <c r="D448" s="184" t="s">
        <v>2020</v>
      </c>
      <c r="E448" s="203">
        <v>42150</v>
      </c>
      <c r="F448" s="163" t="s">
        <v>655</v>
      </c>
      <c r="G448" s="20" t="s">
        <v>656</v>
      </c>
      <c r="H448" s="148" t="s">
        <v>2100</v>
      </c>
      <c r="I448" s="221" t="s">
        <v>1182</v>
      </c>
      <c r="J448" s="163" t="s">
        <v>93</v>
      </c>
      <c r="K448" s="159" t="s">
        <v>659</v>
      </c>
      <c r="L448" s="148" t="s">
        <v>1203</v>
      </c>
      <c r="M448" s="52" t="s">
        <v>661</v>
      </c>
      <c r="N448" s="294">
        <v>44756</v>
      </c>
      <c r="O448" s="52" t="s">
        <v>661</v>
      </c>
      <c r="P448" s="52" t="s">
        <v>82</v>
      </c>
      <c r="Q448" s="52"/>
      <c r="R448" s="52"/>
      <c r="S448" s="52"/>
      <c r="T448" s="40"/>
    </row>
    <row r="449" spans="1:20" s="32" customFormat="1" ht="405" x14ac:dyDescent="0.25">
      <c r="A449" s="20">
        <v>444</v>
      </c>
      <c r="B449" s="147" t="s">
        <v>652</v>
      </c>
      <c r="C449" s="163" t="s">
        <v>712</v>
      </c>
      <c r="D449" s="183" t="s">
        <v>2020</v>
      </c>
      <c r="E449" s="207">
        <v>42150</v>
      </c>
      <c r="F449" s="164" t="s">
        <v>655</v>
      </c>
      <c r="G449" s="20" t="s">
        <v>656</v>
      </c>
      <c r="H449" s="167" t="s">
        <v>2101</v>
      </c>
      <c r="I449" s="232" t="s">
        <v>2032</v>
      </c>
      <c r="J449" s="167" t="s">
        <v>93</v>
      </c>
      <c r="K449" s="159" t="s">
        <v>659</v>
      </c>
      <c r="L449" s="154" t="s">
        <v>2023</v>
      </c>
      <c r="M449" s="52" t="s">
        <v>661</v>
      </c>
      <c r="N449" s="294">
        <v>44756</v>
      </c>
      <c r="O449" s="52" t="s">
        <v>661</v>
      </c>
      <c r="P449" s="52" t="s">
        <v>82</v>
      </c>
      <c r="Q449" s="52"/>
      <c r="R449" s="52"/>
      <c r="S449" s="52"/>
      <c r="T449" s="40"/>
    </row>
    <row r="450" spans="1:20" s="32" customFormat="1" ht="105" hidden="1" x14ac:dyDescent="0.25">
      <c r="A450" s="20">
        <v>445</v>
      </c>
      <c r="B450" s="147" t="s">
        <v>652</v>
      </c>
      <c r="C450" s="163" t="s">
        <v>1185</v>
      </c>
      <c r="D450" s="184" t="s">
        <v>2070</v>
      </c>
      <c r="E450" s="203">
        <v>42150</v>
      </c>
      <c r="F450" s="163" t="s">
        <v>655</v>
      </c>
      <c r="G450" s="20" t="s">
        <v>656</v>
      </c>
      <c r="H450" s="148" t="s">
        <v>2102</v>
      </c>
      <c r="I450" s="221" t="s">
        <v>1194</v>
      </c>
      <c r="J450" s="163" t="s">
        <v>93</v>
      </c>
      <c r="K450" s="159" t="s">
        <v>670</v>
      </c>
      <c r="L450" s="148" t="s">
        <v>1196</v>
      </c>
      <c r="M450" s="52" t="s">
        <v>661</v>
      </c>
      <c r="N450" s="294">
        <v>44756</v>
      </c>
      <c r="O450" s="52" t="s">
        <v>661</v>
      </c>
      <c r="P450" s="52" t="s">
        <v>82</v>
      </c>
      <c r="Q450" s="52"/>
      <c r="R450" s="52"/>
      <c r="S450" s="52"/>
      <c r="T450" s="40"/>
    </row>
    <row r="451" spans="1:20" s="32" customFormat="1" ht="120" hidden="1" x14ac:dyDescent="0.25">
      <c r="A451" s="20">
        <v>446</v>
      </c>
      <c r="B451" s="147" t="s">
        <v>652</v>
      </c>
      <c r="C451" s="163" t="s">
        <v>1185</v>
      </c>
      <c r="D451" s="184" t="s">
        <v>2070</v>
      </c>
      <c r="E451" s="203">
        <v>42150</v>
      </c>
      <c r="F451" s="163" t="s">
        <v>655</v>
      </c>
      <c r="G451" s="20" t="s">
        <v>656</v>
      </c>
      <c r="H451" s="148" t="s">
        <v>2103</v>
      </c>
      <c r="I451" s="221" t="s">
        <v>1198</v>
      </c>
      <c r="J451" s="163" t="s">
        <v>93</v>
      </c>
      <c r="K451" s="159" t="s">
        <v>670</v>
      </c>
      <c r="L451" s="148" t="s">
        <v>2104</v>
      </c>
      <c r="M451" s="52" t="s">
        <v>661</v>
      </c>
      <c r="N451" s="294">
        <v>44756</v>
      </c>
      <c r="O451" s="52" t="s">
        <v>661</v>
      </c>
      <c r="P451" s="52" t="s">
        <v>82</v>
      </c>
      <c r="Q451" s="52"/>
      <c r="R451" s="52"/>
      <c r="S451" s="52"/>
      <c r="T451" s="40"/>
    </row>
    <row r="452" spans="1:20" s="32" customFormat="1" ht="195" hidden="1" x14ac:dyDescent="0.25">
      <c r="A452" s="20">
        <v>447</v>
      </c>
      <c r="B452" s="147" t="s">
        <v>652</v>
      </c>
      <c r="C452" s="163" t="s">
        <v>1142</v>
      </c>
      <c r="D452" s="163" t="s">
        <v>2070</v>
      </c>
      <c r="E452" s="203">
        <v>42150</v>
      </c>
      <c r="F452" s="163" t="s">
        <v>655</v>
      </c>
      <c r="G452" s="20" t="s">
        <v>656</v>
      </c>
      <c r="H452" s="163" t="s">
        <v>2105</v>
      </c>
      <c r="I452" s="223" t="s">
        <v>2106</v>
      </c>
      <c r="J452" s="163" t="s">
        <v>93</v>
      </c>
      <c r="K452" s="159" t="s">
        <v>659</v>
      </c>
      <c r="L452" s="160" t="s">
        <v>2107</v>
      </c>
      <c r="M452" s="52" t="s">
        <v>661</v>
      </c>
      <c r="N452" s="294">
        <v>44756</v>
      </c>
      <c r="O452" s="52" t="s">
        <v>661</v>
      </c>
      <c r="P452" s="52" t="s">
        <v>82</v>
      </c>
      <c r="Q452" s="52"/>
      <c r="R452" s="52"/>
      <c r="S452" s="52"/>
      <c r="T452" s="40"/>
    </row>
    <row r="453" spans="1:20" s="32" customFormat="1" ht="105" hidden="1" x14ac:dyDescent="0.25">
      <c r="A453" s="20">
        <v>448</v>
      </c>
      <c r="B453" s="147" t="s">
        <v>652</v>
      </c>
      <c r="C453" s="163" t="s">
        <v>1185</v>
      </c>
      <c r="D453" s="184" t="s">
        <v>2070</v>
      </c>
      <c r="E453" s="203">
        <v>42150</v>
      </c>
      <c r="F453" s="163" t="s">
        <v>655</v>
      </c>
      <c r="G453" s="20" t="s">
        <v>656</v>
      </c>
      <c r="H453" s="148" t="s">
        <v>2108</v>
      </c>
      <c r="I453" s="221" t="s">
        <v>1191</v>
      </c>
      <c r="J453" s="163" t="s">
        <v>93</v>
      </c>
      <c r="K453" s="159" t="s">
        <v>670</v>
      </c>
      <c r="L453" s="148" t="s">
        <v>1193</v>
      </c>
      <c r="M453" s="52" t="s">
        <v>661</v>
      </c>
      <c r="N453" s="294">
        <v>44756</v>
      </c>
      <c r="O453" s="52" t="s">
        <v>661</v>
      </c>
      <c r="P453" s="52" t="s">
        <v>82</v>
      </c>
      <c r="Q453" s="52"/>
      <c r="R453" s="52"/>
      <c r="S453" s="52"/>
      <c r="T453" s="40"/>
    </row>
    <row r="454" spans="1:20" s="32" customFormat="1" ht="90" x14ac:dyDescent="0.25">
      <c r="A454" s="20">
        <v>449</v>
      </c>
      <c r="B454" s="147" t="s">
        <v>652</v>
      </c>
      <c r="C454" s="163" t="s">
        <v>712</v>
      </c>
      <c r="D454" s="183" t="s">
        <v>2070</v>
      </c>
      <c r="E454" s="207">
        <v>42150</v>
      </c>
      <c r="F454" s="164" t="s">
        <v>655</v>
      </c>
      <c r="G454" s="20" t="s">
        <v>656</v>
      </c>
      <c r="H454" s="174" t="s">
        <v>2109</v>
      </c>
      <c r="I454" s="221" t="s">
        <v>2110</v>
      </c>
      <c r="J454" s="164" t="s">
        <v>93</v>
      </c>
      <c r="K454" s="159" t="s">
        <v>659</v>
      </c>
      <c r="L454" s="154" t="s">
        <v>2023</v>
      </c>
      <c r="M454" s="52" t="s">
        <v>661</v>
      </c>
      <c r="N454" s="294">
        <v>44756</v>
      </c>
      <c r="O454" s="52" t="s">
        <v>661</v>
      </c>
      <c r="P454" s="52" t="s">
        <v>82</v>
      </c>
      <c r="Q454" s="52"/>
      <c r="R454" s="52"/>
      <c r="S454" s="52"/>
      <c r="T454" s="40"/>
    </row>
    <row r="455" spans="1:20" s="32" customFormat="1" ht="409.5" x14ac:dyDescent="0.25">
      <c r="A455" s="20">
        <v>450</v>
      </c>
      <c r="B455" s="147" t="s">
        <v>652</v>
      </c>
      <c r="C455" s="163" t="s">
        <v>712</v>
      </c>
      <c r="D455" s="183" t="s">
        <v>2020</v>
      </c>
      <c r="E455" s="207">
        <v>42150</v>
      </c>
      <c r="F455" s="164" t="s">
        <v>655</v>
      </c>
      <c r="G455" s="20" t="s">
        <v>656</v>
      </c>
      <c r="H455" s="168" t="s">
        <v>2111</v>
      </c>
      <c r="I455" s="231" t="s">
        <v>2112</v>
      </c>
      <c r="J455" s="164" t="s">
        <v>93</v>
      </c>
      <c r="K455" s="159" t="s">
        <v>659</v>
      </c>
      <c r="L455" s="154" t="s">
        <v>2023</v>
      </c>
      <c r="M455" s="52" t="s">
        <v>661</v>
      </c>
      <c r="N455" s="294">
        <v>44756</v>
      </c>
      <c r="O455" s="52" t="s">
        <v>661</v>
      </c>
      <c r="P455" s="52" t="s">
        <v>82</v>
      </c>
      <c r="Q455" s="52"/>
      <c r="R455" s="52"/>
      <c r="S455" s="52"/>
      <c r="T455" s="40"/>
    </row>
    <row r="456" spans="1:20" s="32" customFormat="1" ht="409.5" x14ac:dyDescent="0.25">
      <c r="A456" s="20">
        <v>451</v>
      </c>
      <c r="B456" s="147" t="s">
        <v>652</v>
      </c>
      <c r="C456" s="163" t="s">
        <v>712</v>
      </c>
      <c r="D456" s="183" t="s">
        <v>2020</v>
      </c>
      <c r="E456" s="207">
        <v>42150</v>
      </c>
      <c r="F456" s="164" t="s">
        <v>655</v>
      </c>
      <c r="G456" s="20" t="s">
        <v>656</v>
      </c>
      <c r="H456" s="174" t="s">
        <v>2113</v>
      </c>
      <c r="I456" s="230" t="s">
        <v>2114</v>
      </c>
      <c r="J456" s="164" t="s">
        <v>93</v>
      </c>
      <c r="K456" s="159" t="s">
        <v>659</v>
      </c>
      <c r="L456" s="154" t="s">
        <v>2023</v>
      </c>
      <c r="M456" s="52" t="s">
        <v>661</v>
      </c>
      <c r="N456" s="294">
        <v>44756</v>
      </c>
      <c r="O456" s="52" t="s">
        <v>661</v>
      </c>
      <c r="P456" s="52" t="s">
        <v>82</v>
      </c>
      <c r="Q456" s="52"/>
      <c r="R456" s="52"/>
      <c r="S456" s="52"/>
      <c r="T456" s="40"/>
    </row>
    <row r="457" spans="1:20" s="32" customFormat="1" ht="90" x14ac:dyDescent="0.25">
      <c r="A457" s="20">
        <v>452</v>
      </c>
      <c r="B457" s="147" t="s">
        <v>652</v>
      </c>
      <c r="C457" s="163" t="s">
        <v>712</v>
      </c>
      <c r="D457" s="183" t="s">
        <v>2020</v>
      </c>
      <c r="E457" s="207">
        <v>42150</v>
      </c>
      <c r="F457" s="164" t="s">
        <v>655</v>
      </c>
      <c r="G457" s="20" t="s">
        <v>656</v>
      </c>
      <c r="H457" s="167" t="s">
        <v>2115</v>
      </c>
      <c r="I457" s="231" t="s">
        <v>2116</v>
      </c>
      <c r="J457" s="167" t="s">
        <v>93</v>
      </c>
      <c r="K457" s="159" t="s">
        <v>2117</v>
      </c>
      <c r="L457" s="154" t="s">
        <v>2023</v>
      </c>
      <c r="M457" s="52" t="s">
        <v>661</v>
      </c>
      <c r="N457" s="294">
        <v>44756</v>
      </c>
      <c r="O457" s="52" t="s">
        <v>661</v>
      </c>
      <c r="P457" s="52" t="s">
        <v>82</v>
      </c>
      <c r="Q457" s="52"/>
      <c r="R457" s="52"/>
      <c r="S457" s="52"/>
      <c r="T457" s="40"/>
    </row>
    <row r="458" spans="1:20" s="32" customFormat="1" ht="90" x14ac:dyDescent="0.25">
      <c r="A458" s="20">
        <v>453</v>
      </c>
      <c r="B458" s="147" t="s">
        <v>652</v>
      </c>
      <c r="C458" s="163" t="s">
        <v>712</v>
      </c>
      <c r="D458" s="183" t="s">
        <v>2020</v>
      </c>
      <c r="E458" s="207">
        <v>42150</v>
      </c>
      <c r="F458" s="164" t="s">
        <v>655</v>
      </c>
      <c r="G458" s="20" t="s">
        <v>656</v>
      </c>
      <c r="H458" s="167" t="s">
        <v>2118</v>
      </c>
      <c r="I458" s="231" t="s">
        <v>2119</v>
      </c>
      <c r="J458" s="167" t="s">
        <v>93</v>
      </c>
      <c r="K458" s="159" t="s">
        <v>2117</v>
      </c>
      <c r="L458" s="154" t="s">
        <v>2023</v>
      </c>
      <c r="M458" s="52" t="s">
        <v>661</v>
      </c>
      <c r="N458" s="294">
        <v>44756</v>
      </c>
      <c r="O458" s="52" t="s">
        <v>661</v>
      </c>
      <c r="P458" s="52" t="s">
        <v>82</v>
      </c>
      <c r="Q458" s="52"/>
      <c r="R458" s="52"/>
      <c r="S458" s="52"/>
      <c r="T458" s="40"/>
    </row>
    <row r="459" spans="1:20" s="32" customFormat="1" ht="409.5" x14ac:dyDescent="0.25">
      <c r="A459" s="20">
        <v>454</v>
      </c>
      <c r="B459" s="149" t="s">
        <v>652</v>
      </c>
      <c r="C459" s="163" t="s">
        <v>712</v>
      </c>
      <c r="D459" s="150" t="s">
        <v>2120</v>
      </c>
      <c r="E459" s="207">
        <v>42201</v>
      </c>
      <c r="F459" s="164" t="s">
        <v>522</v>
      </c>
      <c r="G459" s="20" t="s">
        <v>656</v>
      </c>
      <c r="H459" s="192" t="s">
        <v>1952</v>
      </c>
      <c r="I459" s="226" t="s">
        <v>2121</v>
      </c>
      <c r="J459" s="164" t="s">
        <v>93</v>
      </c>
      <c r="K459" s="159" t="s">
        <v>659</v>
      </c>
      <c r="L459" s="192" t="s">
        <v>2122</v>
      </c>
      <c r="M459" s="52" t="s">
        <v>661</v>
      </c>
      <c r="N459" s="294">
        <v>44756</v>
      </c>
      <c r="O459" s="52" t="s">
        <v>661</v>
      </c>
      <c r="P459" s="52" t="s">
        <v>82</v>
      </c>
      <c r="Q459" s="52"/>
      <c r="R459" s="52"/>
      <c r="S459" s="52"/>
      <c r="T459" s="40"/>
    </row>
    <row r="460" spans="1:20" s="32" customFormat="1" ht="195" x14ac:dyDescent="0.25">
      <c r="A460" s="20">
        <v>455</v>
      </c>
      <c r="B460" s="149" t="s">
        <v>652</v>
      </c>
      <c r="C460" s="163" t="s">
        <v>712</v>
      </c>
      <c r="D460" s="150" t="s">
        <v>2123</v>
      </c>
      <c r="E460" s="207">
        <v>42198</v>
      </c>
      <c r="F460" s="164" t="s">
        <v>2040</v>
      </c>
      <c r="G460" s="20" t="s">
        <v>656</v>
      </c>
      <c r="H460" s="192" t="s">
        <v>1952</v>
      </c>
      <c r="I460" s="226" t="s">
        <v>2124</v>
      </c>
      <c r="J460" s="164" t="s">
        <v>93</v>
      </c>
      <c r="K460" s="159" t="s">
        <v>659</v>
      </c>
      <c r="L460" s="148" t="s">
        <v>1282</v>
      </c>
      <c r="M460" s="52" t="s">
        <v>661</v>
      </c>
      <c r="N460" s="294">
        <v>44756</v>
      </c>
      <c r="O460" s="52" t="s">
        <v>661</v>
      </c>
      <c r="P460" s="52"/>
      <c r="Q460" s="52"/>
      <c r="R460" s="52"/>
      <c r="S460" s="52" t="s">
        <v>1899</v>
      </c>
      <c r="T460" s="40"/>
    </row>
    <row r="461" spans="1:20" s="32" customFormat="1" ht="60" hidden="1" x14ac:dyDescent="0.25">
      <c r="A461" s="20">
        <v>456</v>
      </c>
      <c r="B461" s="149" t="s">
        <v>652</v>
      </c>
      <c r="C461" s="164" t="s">
        <v>2125</v>
      </c>
      <c r="D461" s="163" t="s">
        <v>2126</v>
      </c>
      <c r="E461" s="203">
        <v>42213</v>
      </c>
      <c r="F461" s="164" t="s">
        <v>2040</v>
      </c>
      <c r="G461" s="20" t="s">
        <v>656</v>
      </c>
      <c r="H461" s="164" t="s">
        <v>1363</v>
      </c>
      <c r="I461" s="232" t="s">
        <v>2127</v>
      </c>
      <c r="J461" s="164" t="s">
        <v>1741</v>
      </c>
      <c r="K461" s="159" t="s">
        <v>659</v>
      </c>
      <c r="L461" s="164" t="s">
        <v>2128</v>
      </c>
      <c r="M461" s="52" t="s">
        <v>661</v>
      </c>
      <c r="N461" s="294">
        <v>44756</v>
      </c>
      <c r="O461" s="52" t="s">
        <v>661</v>
      </c>
      <c r="P461" s="52" t="s">
        <v>82</v>
      </c>
      <c r="Q461" s="52"/>
      <c r="R461" s="52"/>
      <c r="S461" s="52"/>
      <c r="T461" s="40"/>
    </row>
    <row r="462" spans="1:20" s="32" customFormat="1" ht="105" hidden="1" x14ac:dyDescent="0.25">
      <c r="A462" s="20">
        <v>457</v>
      </c>
      <c r="B462" s="149" t="s">
        <v>652</v>
      </c>
      <c r="C462" s="164" t="s">
        <v>2129</v>
      </c>
      <c r="D462" s="163" t="s">
        <v>2130</v>
      </c>
      <c r="E462" s="203">
        <v>42244</v>
      </c>
      <c r="F462" s="164" t="s">
        <v>1986</v>
      </c>
      <c r="G462" s="20" t="s">
        <v>656</v>
      </c>
      <c r="H462" s="164" t="s">
        <v>1363</v>
      </c>
      <c r="I462" s="232" t="s">
        <v>2131</v>
      </c>
      <c r="J462" s="164" t="s">
        <v>1741</v>
      </c>
      <c r="K462" s="159" t="s">
        <v>659</v>
      </c>
      <c r="L462" s="164" t="s">
        <v>2132</v>
      </c>
      <c r="M462" s="52" t="s">
        <v>661</v>
      </c>
      <c r="N462" s="294">
        <v>44756</v>
      </c>
      <c r="O462" s="52" t="s">
        <v>661</v>
      </c>
      <c r="P462" s="52" t="s">
        <v>82</v>
      </c>
      <c r="Q462" s="52"/>
      <c r="R462" s="52"/>
      <c r="S462" s="52"/>
      <c r="T462" s="40"/>
    </row>
    <row r="463" spans="1:20" s="32" customFormat="1" ht="330" hidden="1" x14ac:dyDescent="0.25">
      <c r="A463" s="20">
        <v>458</v>
      </c>
      <c r="B463" s="149" t="s">
        <v>1293</v>
      </c>
      <c r="C463" s="167" t="s">
        <v>1294</v>
      </c>
      <c r="D463" s="150" t="s">
        <v>2133</v>
      </c>
      <c r="E463" s="207">
        <v>42269</v>
      </c>
      <c r="F463" s="164" t="s">
        <v>522</v>
      </c>
      <c r="G463" s="20" t="s">
        <v>656</v>
      </c>
      <c r="H463" s="164" t="s">
        <v>1952</v>
      </c>
      <c r="I463" s="232" t="s">
        <v>2134</v>
      </c>
      <c r="J463" s="164" t="s">
        <v>93</v>
      </c>
      <c r="K463" s="159" t="s">
        <v>659</v>
      </c>
      <c r="L463" s="164" t="s">
        <v>2135</v>
      </c>
      <c r="M463" s="52" t="s">
        <v>661</v>
      </c>
      <c r="N463" s="294">
        <v>44756</v>
      </c>
      <c r="O463" s="52" t="s">
        <v>661</v>
      </c>
      <c r="P463" s="52" t="s">
        <v>82</v>
      </c>
      <c r="Q463" s="52"/>
      <c r="R463" s="52"/>
      <c r="S463" s="52"/>
      <c r="T463" s="40"/>
    </row>
    <row r="464" spans="1:20" s="32" customFormat="1" ht="60" hidden="1" x14ac:dyDescent="0.25">
      <c r="A464" s="20">
        <v>459</v>
      </c>
      <c r="B464" s="149" t="s">
        <v>1293</v>
      </c>
      <c r="C464" s="164" t="s">
        <v>2136</v>
      </c>
      <c r="D464" s="163" t="s">
        <v>2137</v>
      </c>
      <c r="E464" s="203">
        <v>42283</v>
      </c>
      <c r="F464" s="164" t="s">
        <v>1330</v>
      </c>
      <c r="G464" s="20" t="s">
        <v>656</v>
      </c>
      <c r="H464" s="164" t="s">
        <v>1363</v>
      </c>
      <c r="I464" s="232" t="s">
        <v>2138</v>
      </c>
      <c r="J464" s="164" t="s">
        <v>1741</v>
      </c>
      <c r="K464" s="159" t="s">
        <v>659</v>
      </c>
      <c r="L464" s="164" t="s">
        <v>2139</v>
      </c>
      <c r="M464" s="52" t="s">
        <v>661</v>
      </c>
      <c r="N464" s="294">
        <v>44756</v>
      </c>
      <c r="O464" s="52" t="s">
        <v>661</v>
      </c>
      <c r="P464" s="52" t="s">
        <v>82</v>
      </c>
      <c r="Q464" s="52"/>
      <c r="R464" s="52"/>
      <c r="S464" s="52"/>
      <c r="T464" s="40"/>
    </row>
    <row r="465" spans="1:20" s="32" customFormat="1" ht="90" x14ac:dyDescent="0.25">
      <c r="A465" s="20">
        <v>460</v>
      </c>
      <c r="B465" s="149" t="s">
        <v>652</v>
      </c>
      <c r="C465" s="163" t="s">
        <v>712</v>
      </c>
      <c r="D465" s="163" t="s">
        <v>2140</v>
      </c>
      <c r="E465" s="203">
        <v>42291</v>
      </c>
      <c r="F465" s="164" t="s">
        <v>2141</v>
      </c>
      <c r="G465" s="20" t="s">
        <v>656</v>
      </c>
      <c r="H465" s="164"/>
      <c r="I465" s="232" t="s">
        <v>2142</v>
      </c>
      <c r="J465" s="164" t="s">
        <v>93</v>
      </c>
      <c r="K465" s="159" t="s">
        <v>659</v>
      </c>
      <c r="L465" s="164" t="s">
        <v>2143</v>
      </c>
      <c r="M465" s="52" t="s">
        <v>661</v>
      </c>
      <c r="N465" s="294">
        <v>44756</v>
      </c>
      <c r="O465" s="52" t="s">
        <v>661</v>
      </c>
      <c r="P465" s="52" t="s">
        <v>82</v>
      </c>
      <c r="Q465" s="52"/>
      <c r="R465" s="52"/>
      <c r="S465" s="52"/>
      <c r="T465" s="40"/>
    </row>
    <row r="466" spans="1:20" s="32" customFormat="1" ht="409.5" x14ac:dyDescent="0.25">
      <c r="A466" s="20">
        <v>461</v>
      </c>
      <c r="B466" s="149" t="s">
        <v>652</v>
      </c>
      <c r="C466" s="163" t="s">
        <v>712</v>
      </c>
      <c r="D466" s="150" t="s">
        <v>556</v>
      </c>
      <c r="E466" s="207">
        <v>42341</v>
      </c>
      <c r="F466" s="164" t="s">
        <v>2144</v>
      </c>
      <c r="G466" s="20" t="s">
        <v>656</v>
      </c>
      <c r="H466" s="192" t="s">
        <v>2145</v>
      </c>
      <c r="I466" s="226" t="s">
        <v>2146</v>
      </c>
      <c r="J466" s="164" t="s">
        <v>93</v>
      </c>
      <c r="K466" s="159" t="s">
        <v>659</v>
      </c>
      <c r="L466" s="192" t="s">
        <v>2147</v>
      </c>
      <c r="M466" s="52" t="s">
        <v>661</v>
      </c>
      <c r="N466" s="294">
        <v>44756</v>
      </c>
      <c r="O466" s="52" t="s">
        <v>661</v>
      </c>
      <c r="P466" s="52" t="s">
        <v>82</v>
      </c>
      <c r="Q466" s="52"/>
      <c r="R466" s="52"/>
      <c r="S466" s="52"/>
      <c r="T466" s="40"/>
    </row>
    <row r="467" spans="1:20" s="32" customFormat="1" ht="60" x14ac:dyDescent="0.25">
      <c r="A467" s="20">
        <v>462</v>
      </c>
      <c r="B467" s="149" t="s">
        <v>652</v>
      </c>
      <c r="C467" s="163" t="s">
        <v>712</v>
      </c>
      <c r="D467" s="150" t="s">
        <v>2148</v>
      </c>
      <c r="E467" s="207">
        <v>42345</v>
      </c>
      <c r="F467" s="164" t="s">
        <v>1887</v>
      </c>
      <c r="G467" s="20" t="s">
        <v>656</v>
      </c>
      <c r="H467" s="192" t="s">
        <v>1952</v>
      </c>
      <c r="I467" s="226" t="s">
        <v>2149</v>
      </c>
      <c r="J467" s="164" t="s">
        <v>93</v>
      </c>
      <c r="K467" s="159" t="s">
        <v>659</v>
      </c>
      <c r="L467" s="192" t="s">
        <v>2150</v>
      </c>
      <c r="M467" s="52" t="s">
        <v>661</v>
      </c>
      <c r="N467" s="294">
        <v>44756</v>
      </c>
      <c r="O467" s="52" t="s">
        <v>661</v>
      </c>
      <c r="P467" s="52" t="s">
        <v>82</v>
      </c>
      <c r="Q467" s="52"/>
      <c r="R467" s="52"/>
      <c r="S467" s="52"/>
      <c r="T467" s="40"/>
    </row>
    <row r="468" spans="1:20" s="32" customFormat="1" ht="240" x14ac:dyDescent="0.25">
      <c r="A468" s="20">
        <v>463</v>
      </c>
      <c r="B468" s="149" t="s">
        <v>652</v>
      </c>
      <c r="C468" s="163" t="s">
        <v>712</v>
      </c>
      <c r="D468" s="150" t="s">
        <v>2151</v>
      </c>
      <c r="E468" s="207">
        <v>42381</v>
      </c>
      <c r="F468" s="164" t="s">
        <v>475</v>
      </c>
      <c r="G468" s="20" t="s">
        <v>656</v>
      </c>
      <c r="H468" s="192" t="s">
        <v>2152</v>
      </c>
      <c r="I468" s="226" t="s">
        <v>2153</v>
      </c>
      <c r="J468" s="164" t="s">
        <v>93</v>
      </c>
      <c r="K468" s="159" t="s">
        <v>659</v>
      </c>
      <c r="L468" s="221" t="s">
        <v>1700</v>
      </c>
      <c r="M468" s="52" t="s">
        <v>661</v>
      </c>
      <c r="N468" s="294">
        <v>44756</v>
      </c>
      <c r="O468" s="52" t="s">
        <v>661</v>
      </c>
      <c r="P468" s="52" t="s">
        <v>82</v>
      </c>
      <c r="Q468" s="52"/>
      <c r="R468" s="52"/>
      <c r="S468" s="52"/>
      <c r="T468" s="40"/>
    </row>
    <row r="469" spans="1:20" s="32" customFormat="1" ht="150" x14ac:dyDescent="0.25">
      <c r="A469" s="20">
        <v>464</v>
      </c>
      <c r="B469" s="149" t="s">
        <v>652</v>
      </c>
      <c r="C469" s="163" t="s">
        <v>712</v>
      </c>
      <c r="D469" s="150" t="s">
        <v>2154</v>
      </c>
      <c r="E469" s="207">
        <v>42447</v>
      </c>
      <c r="F469" s="164" t="s">
        <v>1887</v>
      </c>
      <c r="G469" s="20" t="s">
        <v>656</v>
      </c>
      <c r="H469" s="192" t="s">
        <v>657</v>
      </c>
      <c r="I469" s="226" t="s">
        <v>2155</v>
      </c>
      <c r="J469" s="164" t="s">
        <v>1741</v>
      </c>
      <c r="K469" s="159" t="s">
        <v>659</v>
      </c>
      <c r="L469" s="192" t="s">
        <v>2156</v>
      </c>
      <c r="M469" s="52" t="s">
        <v>661</v>
      </c>
      <c r="N469" s="294">
        <v>44756</v>
      </c>
      <c r="O469" s="52" t="s">
        <v>661</v>
      </c>
      <c r="P469" s="52" t="s">
        <v>82</v>
      </c>
      <c r="Q469" s="52"/>
      <c r="R469" s="52"/>
      <c r="S469" s="52"/>
      <c r="T469" s="40"/>
    </row>
    <row r="470" spans="1:20" s="32" customFormat="1" ht="120" x14ac:dyDescent="0.25">
      <c r="A470" s="20">
        <v>465</v>
      </c>
      <c r="B470" s="149" t="s">
        <v>652</v>
      </c>
      <c r="C470" s="163" t="s">
        <v>712</v>
      </c>
      <c r="D470" s="150" t="s">
        <v>2154</v>
      </c>
      <c r="E470" s="207">
        <v>42447</v>
      </c>
      <c r="F470" s="164" t="s">
        <v>1887</v>
      </c>
      <c r="G470" s="20" t="s">
        <v>656</v>
      </c>
      <c r="H470" s="192" t="s">
        <v>2157</v>
      </c>
      <c r="I470" s="226" t="s">
        <v>2158</v>
      </c>
      <c r="J470" s="164" t="s">
        <v>1741</v>
      </c>
      <c r="K470" s="159" t="s">
        <v>659</v>
      </c>
      <c r="L470" s="192" t="s">
        <v>2156</v>
      </c>
      <c r="M470" s="52" t="s">
        <v>661</v>
      </c>
      <c r="N470" s="294">
        <v>44756</v>
      </c>
      <c r="O470" s="52" t="s">
        <v>661</v>
      </c>
      <c r="P470" s="52" t="s">
        <v>82</v>
      </c>
      <c r="Q470" s="52"/>
      <c r="R470" s="52"/>
      <c r="S470" s="52"/>
      <c r="T470" s="40"/>
    </row>
    <row r="471" spans="1:20" s="32" customFormat="1" ht="315" hidden="1" x14ac:dyDescent="0.25">
      <c r="A471" s="20">
        <v>466</v>
      </c>
      <c r="B471" s="149" t="s">
        <v>652</v>
      </c>
      <c r="C471" s="164" t="s">
        <v>2159</v>
      </c>
      <c r="D471" s="150" t="s">
        <v>2160</v>
      </c>
      <c r="E471" s="207">
        <v>42492</v>
      </c>
      <c r="F471" s="164" t="s">
        <v>2161</v>
      </c>
      <c r="G471" s="20" t="s">
        <v>656</v>
      </c>
      <c r="H471" s="192" t="s">
        <v>2162</v>
      </c>
      <c r="I471" s="226" t="s">
        <v>2163</v>
      </c>
      <c r="J471" s="164" t="s">
        <v>1741</v>
      </c>
      <c r="K471" s="159" t="s">
        <v>659</v>
      </c>
      <c r="L471" s="192" t="s">
        <v>2164</v>
      </c>
      <c r="M471" s="52" t="s">
        <v>661</v>
      </c>
      <c r="N471" s="294">
        <v>44756</v>
      </c>
      <c r="O471" s="52" t="s">
        <v>661</v>
      </c>
      <c r="P471" s="52" t="s">
        <v>82</v>
      </c>
      <c r="Q471" s="52"/>
      <c r="R471" s="52"/>
      <c r="S471" s="52"/>
      <c r="T471" s="40"/>
    </row>
    <row r="472" spans="1:20" s="32" customFormat="1" ht="409.5" hidden="1" x14ac:dyDescent="0.25">
      <c r="A472" s="20">
        <v>467</v>
      </c>
      <c r="B472" s="149" t="s">
        <v>652</v>
      </c>
      <c r="C472" s="164" t="s">
        <v>2159</v>
      </c>
      <c r="D472" s="150" t="s">
        <v>2160</v>
      </c>
      <c r="E472" s="207">
        <v>42492</v>
      </c>
      <c r="F472" s="164" t="s">
        <v>2161</v>
      </c>
      <c r="G472" s="20" t="s">
        <v>656</v>
      </c>
      <c r="H472" s="192" t="s">
        <v>2165</v>
      </c>
      <c r="I472" s="226" t="s">
        <v>2166</v>
      </c>
      <c r="J472" s="164" t="s">
        <v>1741</v>
      </c>
      <c r="K472" s="159" t="s">
        <v>659</v>
      </c>
      <c r="L472" s="192" t="s">
        <v>2164</v>
      </c>
      <c r="M472" s="52" t="s">
        <v>661</v>
      </c>
      <c r="N472" s="294">
        <v>44756</v>
      </c>
      <c r="O472" s="52" t="s">
        <v>661</v>
      </c>
      <c r="P472" s="52" t="s">
        <v>82</v>
      </c>
      <c r="Q472" s="52"/>
      <c r="R472" s="52"/>
      <c r="S472" s="52"/>
      <c r="T472" s="40"/>
    </row>
    <row r="473" spans="1:20" s="32" customFormat="1" ht="90" hidden="1" x14ac:dyDescent="0.25">
      <c r="A473" s="20">
        <v>468</v>
      </c>
      <c r="B473" s="149" t="s">
        <v>652</v>
      </c>
      <c r="C473" s="164" t="s">
        <v>2159</v>
      </c>
      <c r="D473" s="150" t="s">
        <v>2160</v>
      </c>
      <c r="E473" s="207">
        <v>42492</v>
      </c>
      <c r="F473" s="164" t="s">
        <v>2161</v>
      </c>
      <c r="G473" s="20" t="s">
        <v>656</v>
      </c>
      <c r="H473" s="192" t="s">
        <v>2167</v>
      </c>
      <c r="I473" s="226" t="s">
        <v>2168</v>
      </c>
      <c r="J473" s="164" t="s">
        <v>1741</v>
      </c>
      <c r="K473" s="159" t="s">
        <v>659</v>
      </c>
      <c r="L473" s="192" t="s">
        <v>2169</v>
      </c>
      <c r="M473" s="52" t="s">
        <v>661</v>
      </c>
      <c r="N473" s="294">
        <v>44756</v>
      </c>
      <c r="O473" s="52" t="s">
        <v>661</v>
      </c>
      <c r="P473" s="52" t="s">
        <v>82</v>
      </c>
      <c r="Q473" s="52"/>
      <c r="R473" s="52"/>
      <c r="S473" s="52"/>
      <c r="T473" s="40"/>
    </row>
    <row r="474" spans="1:20" s="32" customFormat="1" ht="60" hidden="1" x14ac:dyDescent="0.25">
      <c r="A474" s="20">
        <v>469</v>
      </c>
      <c r="B474" s="149" t="s">
        <v>652</v>
      </c>
      <c r="C474" s="163" t="s">
        <v>712</v>
      </c>
      <c r="D474" s="150" t="s">
        <v>2170</v>
      </c>
      <c r="E474" s="207">
        <v>42496</v>
      </c>
      <c r="F474" s="164" t="s">
        <v>1887</v>
      </c>
      <c r="G474" s="20" t="s">
        <v>656</v>
      </c>
      <c r="H474" s="192"/>
      <c r="I474" s="226" t="s">
        <v>2171</v>
      </c>
      <c r="J474" s="164" t="s">
        <v>93</v>
      </c>
      <c r="K474" s="159" t="s">
        <v>659</v>
      </c>
      <c r="L474" s="192"/>
      <c r="M474" s="52" t="s">
        <v>661</v>
      </c>
      <c r="N474" s="294">
        <v>44756</v>
      </c>
      <c r="O474" s="52" t="s">
        <v>661</v>
      </c>
      <c r="P474" s="52"/>
      <c r="Q474" s="52"/>
      <c r="R474" s="52"/>
      <c r="S474" s="52" t="s">
        <v>2172</v>
      </c>
      <c r="T474" s="40"/>
    </row>
    <row r="475" spans="1:20" s="32" customFormat="1" ht="180" x14ac:dyDescent="0.25">
      <c r="A475" s="20">
        <v>470</v>
      </c>
      <c r="B475" s="149" t="s">
        <v>652</v>
      </c>
      <c r="C475" s="163" t="s">
        <v>712</v>
      </c>
      <c r="D475" s="150" t="s">
        <v>2170</v>
      </c>
      <c r="E475" s="207">
        <v>42496</v>
      </c>
      <c r="F475" s="164" t="s">
        <v>1887</v>
      </c>
      <c r="G475" s="20" t="s">
        <v>656</v>
      </c>
      <c r="H475" s="192" t="s">
        <v>2173</v>
      </c>
      <c r="I475" s="226" t="s">
        <v>2174</v>
      </c>
      <c r="J475" s="164" t="s">
        <v>93</v>
      </c>
      <c r="K475" s="159" t="s">
        <v>659</v>
      </c>
      <c r="L475" s="192" t="s">
        <v>2175</v>
      </c>
      <c r="M475" s="52" t="s">
        <v>661</v>
      </c>
      <c r="N475" s="294">
        <v>44756</v>
      </c>
      <c r="O475" s="52" t="s">
        <v>661</v>
      </c>
      <c r="P475" s="52" t="s">
        <v>82</v>
      </c>
      <c r="Q475" s="52"/>
      <c r="R475" s="52"/>
      <c r="S475" s="52"/>
      <c r="T475" s="40"/>
    </row>
    <row r="476" spans="1:20" s="32" customFormat="1" ht="195" x14ac:dyDescent="0.25">
      <c r="A476" s="20">
        <v>471</v>
      </c>
      <c r="B476" s="149" t="s">
        <v>652</v>
      </c>
      <c r="C476" s="163" t="s">
        <v>712</v>
      </c>
      <c r="D476" s="150" t="s">
        <v>2170</v>
      </c>
      <c r="E476" s="207">
        <v>42496</v>
      </c>
      <c r="F476" s="164" t="s">
        <v>1887</v>
      </c>
      <c r="G476" s="20" t="s">
        <v>656</v>
      </c>
      <c r="H476" s="192" t="s">
        <v>2176</v>
      </c>
      <c r="I476" s="226" t="s">
        <v>2177</v>
      </c>
      <c r="J476" s="164" t="s">
        <v>93</v>
      </c>
      <c r="K476" s="159" t="s">
        <v>659</v>
      </c>
      <c r="L476" s="192" t="s">
        <v>2175</v>
      </c>
      <c r="M476" s="52" t="s">
        <v>661</v>
      </c>
      <c r="N476" s="294">
        <v>44756</v>
      </c>
      <c r="O476" s="52" t="s">
        <v>661</v>
      </c>
      <c r="P476" s="52" t="s">
        <v>82</v>
      </c>
      <c r="Q476" s="52"/>
      <c r="R476" s="52"/>
      <c r="S476" s="52"/>
      <c r="T476" s="40"/>
    </row>
    <row r="477" spans="1:20" s="32" customFormat="1" ht="105" x14ac:dyDescent="0.25">
      <c r="A477" s="20">
        <v>472</v>
      </c>
      <c r="B477" s="149" t="s">
        <v>652</v>
      </c>
      <c r="C477" s="163" t="s">
        <v>712</v>
      </c>
      <c r="D477" s="150" t="s">
        <v>2170</v>
      </c>
      <c r="E477" s="207">
        <v>42496</v>
      </c>
      <c r="F477" s="164" t="s">
        <v>1887</v>
      </c>
      <c r="G477" s="20" t="s">
        <v>656</v>
      </c>
      <c r="H477" s="192" t="s">
        <v>2178</v>
      </c>
      <c r="I477" s="226" t="s">
        <v>2179</v>
      </c>
      <c r="J477" s="164" t="s">
        <v>1741</v>
      </c>
      <c r="K477" s="159" t="s">
        <v>659</v>
      </c>
      <c r="L477" s="192" t="s">
        <v>2175</v>
      </c>
      <c r="M477" s="52" t="s">
        <v>661</v>
      </c>
      <c r="N477" s="294">
        <v>44756</v>
      </c>
      <c r="O477" s="52" t="s">
        <v>661</v>
      </c>
      <c r="P477" s="52" t="s">
        <v>82</v>
      </c>
      <c r="Q477" s="52"/>
      <c r="R477" s="52"/>
      <c r="S477" s="52"/>
      <c r="T477" s="40"/>
    </row>
    <row r="478" spans="1:20" s="32" customFormat="1" ht="165" x14ac:dyDescent="0.25">
      <c r="A478" s="20">
        <v>473</v>
      </c>
      <c r="B478" s="149" t="s">
        <v>652</v>
      </c>
      <c r="C478" s="163" t="s">
        <v>712</v>
      </c>
      <c r="D478" s="150" t="s">
        <v>2170</v>
      </c>
      <c r="E478" s="207">
        <v>42496</v>
      </c>
      <c r="F478" s="164" t="s">
        <v>1887</v>
      </c>
      <c r="G478" s="20" t="s">
        <v>656</v>
      </c>
      <c r="H478" s="192" t="s">
        <v>2180</v>
      </c>
      <c r="I478" s="226" t="s">
        <v>2181</v>
      </c>
      <c r="J478" s="164" t="s">
        <v>1741</v>
      </c>
      <c r="K478" s="159" t="s">
        <v>659</v>
      </c>
      <c r="L478" s="192" t="s">
        <v>2175</v>
      </c>
      <c r="M478" s="52" t="s">
        <v>661</v>
      </c>
      <c r="N478" s="294">
        <v>44756</v>
      </c>
      <c r="O478" s="52" t="s">
        <v>661</v>
      </c>
      <c r="P478" s="52" t="s">
        <v>82</v>
      </c>
      <c r="Q478" s="52"/>
      <c r="R478" s="52"/>
      <c r="S478" s="52"/>
      <c r="T478" s="40"/>
    </row>
    <row r="479" spans="1:20" s="32" customFormat="1" ht="270" x14ac:dyDescent="0.25">
      <c r="A479" s="20">
        <v>474</v>
      </c>
      <c r="B479" s="149" t="s">
        <v>652</v>
      </c>
      <c r="C479" s="163" t="s">
        <v>712</v>
      </c>
      <c r="D479" s="150" t="s">
        <v>2170</v>
      </c>
      <c r="E479" s="207">
        <v>42496</v>
      </c>
      <c r="F479" s="164" t="s">
        <v>1887</v>
      </c>
      <c r="G479" s="20" t="s">
        <v>656</v>
      </c>
      <c r="H479" s="192" t="s">
        <v>2182</v>
      </c>
      <c r="I479" s="226" t="s">
        <v>2183</v>
      </c>
      <c r="J479" s="164" t="s">
        <v>1741</v>
      </c>
      <c r="K479" s="159" t="s">
        <v>659</v>
      </c>
      <c r="L479" s="192" t="s">
        <v>2184</v>
      </c>
      <c r="M479" s="52" t="s">
        <v>661</v>
      </c>
      <c r="N479" s="294">
        <v>44756</v>
      </c>
      <c r="O479" s="52" t="s">
        <v>661</v>
      </c>
      <c r="P479" s="52" t="s">
        <v>82</v>
      </c>
      <c r="Q479" s="52"/>
      <c r="R479" s="52"/>
      <c r="S479" s="52"/>
      <c r="T479" s="40"/>
    </row>
    <row r="480" spans="1:20" s="32" customFormat="1" ht="375" x14ac:dyDescent="0.25">
      <c r="A480" s="20">
        <v>475</v>
      </c>
      <c r="B480" s="149" t="s">
        <v>652</v>
      </c>
      <c r="C480" s="163" t="s">
        <v>712</v>
      </c>
      <c r="D480" s="150" t="s">
        <v>2170</v>
      </c>
      <c r="E480" s="207">
        <v>42496</v>
      </c>
      <c r="F480" s="164" t="s">
        <v>1887</v>
      </c>
      <c r="G480" s="20" t="s">
        <v>656</v>
      </c>
      <c r="H480" s="192" t="s">
        <v>2185</v>
      </c>
      <c r="I480" s="226" t="s">
        <v>2186</v>
      </c>
      <c r="J480" s="164" t="s">
        <v>1741</v>
      </c>
      <c r="K480" s="159" t="s">
        <v>659</v>
      </c>
      <c r="L480" s="192" t="s">
        <v>2187</v>
      </c>
      <c r="M480" s="52" t="s">
        <v>661</v>
      </c>
      <c r="N480" s="294">
        <v>44756</v>
      </c>
      <c r="O480" s="52" t="s">
        <v>661</v>
      </c>
      <c r="P480" s="52" t="s">
        <v>82</v>
      </c>
      <c r="Q480" s="52"/>
      <c r="R480" s="52"/>
      <c r="S480" s="52"/>
      <c r="T480" s="40"/>
    </row>
    <row r="481" spans="1:20" s="32" customFormat="1" ht="409.5" hidden="1" x14ac:dyDescent="0.25">
      <c r="A481" s="20">
        <v>476</v>
      </c>
      <c r="B481" s="149" t="s">
        <v>652</v>
      </c>
      <c r="C481" s="164" t="s">
        <v>2188</v>
      </c>
      <c r="D481" s="150" t="s">
        <v>2170</v>
      </c>
      <c r="E481" s="207">
        <v>42496</v>
      </c>
      <c r="F481" s="164" t="s">
        <v>1887</v>
      </c>
      <c r="G481" s="20" t="s">
        <v>656</v>
      </c>
      <c r="H481" s="192" t="s">
        <v>2189</v>
      </c>
      <c r="I481" s="226" t="s">
        <v>2190</v>
      </c>
      <c r="J481" s="164" t="s">
        <v>1741</v>
      </c>
      <c r="K481" s="159" t="s">
        <v>659</v>
      </c>
      <c r="L481" s="192" t="s">
        <v>2191</v>
      </c>
      <c r="M481" s="52" t="s">
        <v>661</v>
      </c>
      <c r="N481" s="294">
        <v>44756</v>
      </c>
      <c r="O481" s="52" t="s">
        <v>661</v>
      </c>
      <c r="P481" s="52" t="s">
        <v>82</v>
      </c>
      <c r="Q481" s="52"/>
      <c r="R481" s="52"/>
      <c r="S481" s="52"/>
      <c r="T481" s="40"/>
    </row>
    <row r="482" spans="1:20" s="32" customFormat="1" ht="60" hidden="1" x14ac:dyDescent="0.25">
      <c r="A482" s="20">
        <v>477</v>
      </c>
      <c r="B482" s="149" t="s">
        <v>652</v>
      </c>
      <c r="C482" s="164" t="s">
        <v>2192</v>
      </c>
      <c r="D482" s="150" t="s">
        <v>2170</v>
      </c>
      <c r="E482" s="207">
        <v>42496</v>
      </c>
      <c r="F482" s="164" t="s">
        <v>1887</v>
      </c>
      <c r="G482" s="20" t="s">
        <v>656</v>
      </c>
      <c r="H482" s="192" t="s">
        <v>2193</v>
      </c>
      <c r="I482" s="226" t="s">
        <v>2194</v>
      </c>
      <c r="J482" s="164" t="s">
        <v>1741</v>
      </c>
      <c r="K482" s="159" t="s">
        <v>659</v>
      </c>
      <c r="L482" s="192" t="s">
        <v>2195</v>
      </c>
      <c r="M482" s="52" t="s">
        <v>661</v>
      </c>
      <c r="N482" s="294">
        <v>44756</v>
      </c>
      <c r="O482" s="52" t="s">
        <v>661</v>
      </c>
      <c r="P482" s="52" t="s">
        <v>82</v>
      </c>
      <c r="Q482" s="52"/>
      <c r="R482" s="52"/>
      <c r="S482" s="52"/>
      <c r="T482" s="40"/>
    </row>
    <row r="483" spans="1:20" s="32" customFormat="1" ht="90" hidden="1" x14ac:dyDescent="0.25">
      <c r="A483" s="20">
        <v>478</v>
      </c>
      <c r="B483" s="149" t="s">
        <v>652</v>
      </c>
      <c r="C483" s="164" t="s">
        <v>2192</v>
      </c>
      <c r="D483" s="150" t="s">
        <v>2170</v>
      </c>
      <c r="E483" s="207">
        <v>42496</v>
      </c>
      <c r="F483" s="164" t="s">
        <v>1887</v>
      </c>
      <c r="G483" s="20" t="s">
        <v>656</v>
      </c>
      <c r="H483" s="192" t="s">
        <v>2196</v>
      </c>
      <c r="I483" s="226" t="s">
        <v>2197</v>
      </c>
      <c r="J483" s="164" t="s">
        <v>1741</v>
      </c>
      <c r="K483" s="159" t="s">
        <v>659</v>
      </c>
      <c r="L483" s="192" t="s">
        <v>2198</v>
      </c>
      <c r="M483" s="52" t="s">
        <v>661</v>
      </c>
      <c r="N483" s="294">
        <v>44756</v>
      </c>
      <c r="O483" s="52" t="s">
        <v>661</v>
      </c>
      <c r="P483" s="52" t="s">
        <v>82</v>
      </c>
      <c r="Q483" s="52"/>
      <c r="R483" s="52"/>
      <c r="S483" s="52"/>
      <c r="T483" s="40"/>
    </row>
    <row r="484" spans="1:20" s="32" customFormat="1" ht="90" x14ac:dyDescent="0.25">
      <c r="A484" s="20">
        <v>479</v>
      </c>
      <c r="B484" s="149" t="s">
        <v>652</v>
      </c>
      <c r="C484" s="163" t="s">
        <v>712</v>
      </c>
      <c r="D484" s="150" t="s">
        <v>2170</v>
      </c>
      <c r="E484" s="207">
        <v>42496</v>
      </c>
      <c r="F484" s="164" t="s">
        <v>1887</v>
      </c>
      <c r="G484" s="20" t="s">
        <v>656</v>
      </c>
      <c r="H484" s="192" t="s">
        <v>2199</v>
      </c>
      <c r="I484" s="235" t="s">
        <v>2200</v>
      </c>
      <c r="J484" s="164" t="s">
        <v>2201</v>
      </c>
      <c r="K484" s="159" t="s">
        <v>659</v>
      </c>
      <c r="L484" s="192" t="s">
        <v>2202</v>
      </c>
      <c r="M484" s="52" t="s">
        <v>661</v>
      </c>
      <c r="N484" s="294">
        <v>44756</v>
      </c>
      <c r="O484" s="52" t="s">
        <v>661</v>
      </c>
      <c r="P484" s="52" t="s">
        <v>82</v>
      </c>
      <c r="Q484" s="52"/>
      <c r="R484" s="52"/>
      <c r="S484" s="52"/>
      <c r="T484" s="40"/>
    </row>
    <row r="485" spans="1:20" s="32" customFormat="1" ht="90" hidden="1" x14ac:dyDescent="0.25">
      <c r="A485" s="20">
        <v>480</v>
      </c>
      <c r="B485" s="149" t="s">
        <v>1293</v>
      </c>
      <c r="C485" s="164" t="s">
        <v>2136</v>
      </c>
      <c r="D485" s="150" t="s">
        <v>2203</v>
      </c>
      <c r="E485" s="207">
        <v>42592</v>
      </c>
      <c r="F485" s="164" t="s">
        <v>1330</v>
      </c>
      <c r="G485" s="20" t="s">
        <v>656</v>
      </c>
      <c r="H485" s="192" t="s">
        <v>2204</v>
      </c>
      <c r="I485" s="236" t="s">
        <v>2205</v>
      </c>
      <c r="J485" s="164" t="s">
        <v>1741</v>
      </c>
      <c r="K485" s="159" t="s">
        <v>659</v>
      </c>
      <c r="L485" s="192" t="s">
        <v>2206</v>
      </c>
      <c r="M485" s="52" t="s">
        <v>661</v>
      </c>
      <c r="N485" s="294">
        <v>44756</v>
      </c>
      <c r="O485" s="52" t="s">
        <v>661</v>
      </c>
      <c r="P485" s="52" t="s">
        <v>82</v>
      </c>
      <c r="Q485" s="52"/>
      <c r="R485" s="52"/>
      <c r="S485" s="52"/>
      <c r="T485" s="40"/>
    </row>
    <row r="486" spans="1:20" s="32" customFormat="1" ht="240" hidden="1" x14ac:dyDescent="0.25">
      <c r="A486" s="20">
        <v>481</v>
      </c>
      <c r="B486" s="149" t="s">
        <v>1293</v>
      </c>
      <c r="C486" s="164" t="s">
        <v>2136</v>
      </c>
      <c r="D486" s="150" t="s">
        <v>2203</v>
      </c>
      <c r="E486" s="207">
        <v>42592</v>
      </c>
      <c r="F486" s="164" t="s">
        <v>1330</v>
      </c>
      <c r="G486" s="20" t="s">
        <v>656</v>
      </c>
      <c r="H486" s="192" t="s">
        <v>2207</v>
      </c>
      <c r="I486" s="236" t="s">
        <v>2208</v>
      </c>
      <c r="J486" s="164" t="s">
        <v>1741</v>
      </c>
      <c r="K486" s="159" t="s">
        <v>659</v>
      </c>
      <c r="L486" s="192" t="s">
        <v>2206</v>
      </c>
      <c r="M486" s="52" t="s">
        <v>661</v>
      </c>
      <c r="N486" s="294">
        <v>44756</v>
      </c>
      <c r="O486" s="52" t="s">
        <v>661</v>
      </c>
      <c r="P486" s="52" t="s">
        <v>82</v>
      </c>
      <c r="Q486" s="52"/>
      <c r="R486" s="52"/>
      <c r="S486" s="52"/>
      <c r="T486" s="40"/>
    </row>
    <row r="487" spans="1:20" s="32" customFormat="1" ht="375" hidden="1" x14ac:dyDescent="0.25">
      <c r="A487" s="20">
        <v>482</v>
      </c>
      <c r="B487" s="149" t="s">
        <v>1293</v>
      </c>
      <c r="C487" s="164" t="s">
        <v>2136</v>
      </c>
      <c r="D487" s="150" t="s">
        <v>2203</v>
      </c>
      <c r="E487" s="207">
        <v>42592</v>
      </c>
      <c r="F487" s="164" t="s">
        <v>1330</v>
      </c>
      <c r="G487" s="20" t="s">
        <v>656</v>
      </c>
      <c r="H487" s="192" t="s">
        <v>2209</v>
      </c>
      <c r="I487" s="236" t="s">
        <v>2210</v>
      </c>
      <c r="J487" s="164" t="s">
        <v>1741</v>
      </c>
      <c r="K487" s="159" t="s">
        <v>659</v>
      </c>
      <c r="L487" s="192" t="s">
        <v>2206</v>
      </c>
      <c r="M487" s="52" t="s">
        <v>661</v>
      </c>
      <c r="N487" s="294">
        <v>44756</v>
      </c>
      <c r="O487" s="52" t="s">
        <v>661</v>
      </c>
      <c r="P487" s="52" t="s">
        <v>82</v>
      </c>
      <c r="Q487" s="52"/>
      <c r="R487" s="52"/>
      <c r="S487" s="52"/>
      <c r="T487" s="40"/>
    </row>
    <row r="488" spans="1:20" s="32" customFormat="1" ht="180" x14ac:dyDescent="0.25">
      <c r="A488" s="20">
        <v>483</v>
      </c>
      <c r="B488" s="149" t="s">
        <v>652</v>
      </c>
      <c r="C488" s="163" t="s">
        <v>712</v>
      </c>
      <c r="D488" s="150" t="s">
        <v>2211</v>
      </c>
      <c r="E488" s="207">
        <v>42643</v>
      </c>
      <c r="F488" s="164" t="s">
        <v>2212</v>
      </c>
      <c r="G488" s="20" t="s">
        <v>656</v>
      </c>
      <c r="H488" s="192" t="s">
        <v>2213</v>
      </c>
      <c r="I488" s="226" t="s">
        <v>2214</v>
      </c>
      <c r="J488" s="164" t="s">
        <v>1741</v>
      </c>
      <c r="K488" s="159" t="s">
        <v>659</v>
      </c>
      <c r="L488" s="192" t="s">
        <v>2215</v>
      </c>
      <c r="M488" s="52" t="s">
        <v>661</v>
      </c>
      <c r="N488" s="294">
        <v>44756</v>
      </c>
      <c r="O488" s="52" t="s">
        <v>661</v>
      </c>
      <c r="P488" s="52" t="s">
        <v>82</v>
      </c>
      <c r="Q488" s="52"/>
      <c r="R488" s="52"/>
      <c r="S488" s="52"/>
      <c r="T488" s="40"/>
    </row>
    <row r="489" spans="1:20" s="32" customFormat="1" ht="105" x14ac:dyDescent="0.25">
      <c r="A489" s="20">
        <v>484</v>
      </c>
      <c r="B489" s="149" t="s">
        <v>652</v>
      </c>
      <c r="C489" s="163" t="s">
        <v>712</v>
      </c>
      <c r="D489" s="150" t="s">
        <v>2211</v>
      </c>
      <c r="E489" s="207">
        <v>42643</v>
      </c>
      <c r="F489" s="164" t="s">
        <v>2212</v>
      </c>
      <c r="G489" s="20" t="s">
        <v>656</v>
      </c>
      <c r="H489" s="192" t="s">
        <v>2216</v>
      </c>
      <c r="I489" s="226" t="s">
        <v>2217</v>
      </c>
      <c r="J489" s="164" t="s">
        <v>1741</v>
      </c>
      <c r="K489" s="159" t="s">
        <v>659</v>
      </c>
      <c r="L489" s="192" t="s">
        <v>2218</v>
      </c>
      <c r="M489" s="52" t="s">
        <v>661</v>
      </c>
      <c r="N489" s="294">
        <v>44756</v>
      </c>
      <c r="O489" s="52" t="s">
        <v>661</v>
      </c>
      <c r="P489" s="52" t="s">
        <v>82</v>
      </c>
      <c r="Q489" s="52"/>
      <c r="R489" s="52"/>
      <c r="S489" s="52"/>
      <c r="T489" s="40"/>
    </row>
    <row r="490" spans="1:20" s="32" customFormat="1" ht="135" x14ac:dyDescent="0.25">
      <c r="A490" s="20">
        <v>485</v>
      </c>
      <c r="B490" s="149" t="s">
        <v>652</v>
      </c>
      <c r="C490" s="163" t="s">
        <v>712</v>
      </c>
      <c r="D490" s="150" t="s">
        <v>2211</v>
      </c>
      <c r="E490" s="207">
        <v>42643</v>
      </c>
      <c r="F490" s="164" t="s">
        <v>2212</v>
      </c>
      <c r="G490" s="20" t="s">
        <v>656</v>
      </c>
      <c r="H490" s="192" t="s">
        <v>2219</v>
      </c>
      <c r="I490" s="226" t="s">
        <v>2220</v>
      </c>
      <c r="J490" s="164" t="s">
        <v>1741</v>
      </c>
      <c r="K490" s="159" t="s">
        <v>659</v>
      </c>
      <c r="L490" s="192" t="s">
        <v>2221</v>
      </c>
      <c r="M490" s="52" t="s">
        <v>661</v>
      </c>
      <c r="N490" s="294">
        <v>44756</v>
      </c>
      <c r="O490" s="52" t="s">
        <v>661</v>
      </c>
      <c r="P490" s="52" t="s">
        <v>82</v>
      </c>
      <c r="Q490" s="52"/>
      <c r="R490" s="52"/>
      <c r="S490" s="52"/>
      <c r="T490" s="40"/>
    </row>
    <row r="491" spans="1:20" s="32" customFormat="1" ht="120" x14ac:dyDescent="0.25">
      <c r="A491" s="20">
        <v>486</v>
      </c>
      <c r="B491" s="149" t="s">
        <v>652</v>
      </c>
      <c r="C491" s="163" t="s">
        <v>712</v>
      </c>
      <c r="D491" s="150" t="s">
        <v>2211</v>
      </c>
      <c r="E491" s="207">
        <v>42643</v>
      </c>
      <c r="F491" s="164" t="s">
        <v>2212</v>
      </c>
      <c r="G491" s="20" t="s">
        <v>656</v>
      </c>
      <c r="H491" s="192" t="s">
        <v>2222</v>
      </c>
      <c r="I491" s="226" t="s">
        <v>2223</v>
      </c>
      <c r="J491" s="164" t="s">
        <v>1741</v>
      </c>
      <c r="K491" s="159" t="s">
        <v>659</v>
      </c>
      <c r="L491" s="192" t="s">
        <v>2224</v>
      </c>
      <c r="M491" s="52" t="s">
        <v>661</v>
      </c>
      <c r="N491" s="294">
        <v>44756</v>
      </c>
      <c r="O491" s="52" t="s">
        <v>661</v>
      </c>
      <c r="P491" s="52" t="s">
        <v>82</v>
      </c>
      <c r="Q491" s="52"/>
      <c r="R491" s="52"/>
      <c r="S491" s="52"/>
      <c r="T491" s="40"/>
    </row>
    <row r="492" spans="1:20" s="32" customFormat="1" ht="135" hidden="1" x14ac:dyDescent="0.25">
      <c r="A492" s="20">
        <v>487</v>
      </c>
      <c r="B492" s="149" t="s">
        <v>652</v>
      </c>
      <c r="C492" s="164" t="s">
        <v>843</v>
      </c>
      <c r="D492" s="150" t="s">
        <v>2225</v>
      </c>
      <c r="E492" s="207">
        <v>42642</v>
      </c>
      <c r="F492" s="164" t="s">
        <v>1467</v>
      </c>
      <c r="G492" s="20" t="s">
        <v>656</v>
      </c>
      <c r="H492" s="192" t="s">
        <v>657</v>
      </c>
      <c r="I492" s="226" t="s">
        <v>2226</v>
      </c>
      <c r="J492" s="164" t="s">
        <v>1741</v>
      </c>
      <c r="K492" s="159" t="s">
        <v>659</v>
      </c>
      <c r="L492" s="192" t="s">
        <v>2227</v>
      </c>
      <c r="M492" s="52" t="s">
        <v>661</v>
      </c>
      <c r="N492" s="294">
        <v>44756</v>
      </c>
      <c r="O492" s="52" t="s">
        <v>661</v>
      </c>
      <c r="P492" s="52" t="s">
        <v>82</v>
      </c>
      <c r="Q492" s="52"/>
      <c r="R492" s="52"/>
      <c r="S492" s="52"/>
      <c r="T492" s="40"/>
    </row>
    <row r="493" spans="1:20" s="32" customFormat="1" ht="409.5" hidden="1" x14ac:dyDescent="0.25">
      <c r="A493" s="20">
        <v>488</v>
      </c>
      <c r="B493" s="149" t="s">
        <v>652</v>
      </c>
      <c r="C493" s="164" t="s">
        <v>843</v>
      </c>
      <c r="D493" s="150" t="s">
        <v>2225</v>
      </c>
      <c r="E493" s="207">
        <v>42642</v>
      </c>
      <c r="F493" s="164" t="s">
        <v>1467</v>
      </c>
      <c r="G493" s="20" t="s">
        <v>656</v>
      </c>
      <c r="H493" s="192" t="s">
        <v>844</v>
      </c>
      <c r="I493" s="226" t="s">
        <v>2228</v>
      </c>
      <c r="J493" s="164" t="s">
        <v>1741</v>
      </c>
      <c r="K493" s="159" t="s">
        <v>659</v>
      </c>
      <c r="L493" s="192" t="s">
        <v>2227</v>
      </c>
      <c r="M493" s="52" t="s">
        <v>661</v>
      </c>
      <c r="N493" s="294">
        <v>44756</v>
      </c>
      <c r="O493" s="52" t="s">
        <v>661</v>
      </c>
      <c r="P493" s="52" t="s">
        <v>82</v>
      </c>
      <c r="Q493" s="52"/>
      <c r="R493" s="52"/>
      <c r="S493" s="52"/>
      <c r="T493" s="40"/>
    </row>
    <row r="494" spans="1:20" s="32" customFormat="1" ht="60" x14ac:dyDescent="0.25">
      <c r="A494" s="20">
        <v>489</v>
      </c>
      <c r="B494" s="149" t="s">
        <v>652</v>
      </c>
      <c r="C494" s="163" t="s">
        <v>712</v>
      </c>
      <c r="D494" s="150" t="s">
        <v>576</v>
      </c>
      <c r="E494" s="207">
        <v>42684</v>
      </c>
      <c r="F494" s="164" t="s">
        <v>522</v>
      </c>
      <c r="G494" s="20" t="s">
        <v>656</v>
      </c>
      <c r="H494" s="192" t="s">
        <v>1374</v>
      </c>
      <c r="I494" s="226" t="s">
        <v>2229</v>
      </c>
      <c r="J494" s="164" t="s">
        <v>1741</v>
      </c>
      <c r="K494" s="159" t="s">
        <v>659</v>
      </c>
      <c r="L494" s="192" t="s">
        <v>2230</v>
      </c>
      <c r="M494" s="52" t="s">
        <v>661</v>
      </c>
      <c r="N494" s="294">
        <v>44756</v>
      </c>
      <c r="O494" s="52" t="s">
        <v>661</v>
      </c>
      <c r="P494" s="52" t="s">
        <v>82</v>
      </c>
      <c r="Q494" s="52"/>
      <c r="R494" s="52"/>
      <c r="S494" s="52"/>
      <c r="T494" s="40"/>
    </row>
    <row r="495" spans="1:20" s="32" customFormat="1" ht="135" hidden="1" x14ac:dyDescent="0.25">
      <c r="A495" s="20">
        <v>490</v>
      </c>
      <c r="B495" s="149" t="s">
        <v>652</v>
      </c>
      <c r="C495" s="164" t="s">
        <v>2231</v>
      </c>
      <c r="D495" s="150" t="s">
        <v>2232</v>
      </c>
      <c r="E495" s="207">
        <v>42691</v>
      </c>
      <c r="F495" s="164" t="s">
        <v>1467</v>
      </c>
      <c r="G495" s="20" t="s">
        <v>656</v>
      </c>
      <c r="H495" s="192" t="s">
        <v>1374</v>
      </c>
      <c r="I495" s="226" t="s">
        <v>2233</v>
      </c>
      <c r="J495" s="164" t="s">
        <v>93</v>
      </c>
      <c r="K495" s="159" t="s">
        <v>659</v>
      </c>
      <c r="L495" s="192"/>
      <c r="M495" s="52" t="s">
        <v>661</v>
      </c>
      <c r="N495" s="294">
        <v>44756</v>
      </c>
      <c r="O495" s="52" t="s">
        <v>661</v>
      </c>
      <c r="P495" s="52"/>
      <c r="Q495" s="52"/>
      <c r="R495" s="52"/>
      <c r="S495" s="52" t="s">
        <v>2172</v>
      </c>
      <c r="T495" s="40"/>
    </row>
    <row r="496" spans="1:20" s="32" customFormat="1" ht="135" hidden="1" x14ac:dyDescent="0.25">
      <c r="A496" s="20">
        <v>491</v>
      </c>
      <c r="B496" s="149" t="s">
        <v>652</v>
      </c>
      <c r="C496" s="164" t="s">
        <v>2234</v>
      </c>
      <c r="D496" s="150" t="s">
        <v>2235</v>
      </c>
      <c r="E496" s="207">
        <v>42697</v>
      </c>
      <c r="F496" s="164" t="s">
        <v>2236</v>
      </c>
      <c r="G496" s="20" t="s">
        <v>656</v>
      </c>
      <c r="H496" s="192" t="s">
        <v>1952</v>
      </c>
      <c r="I496" s="226" t="s">
        <v>2237</v>
      </c>
      <c r="J496" s="164" t="s">
        <v>1741</v>
      </c>
      <c r="K496" s="159" t="s">
        <v>659</v>
      </c>
      <c r="L496" s="192" t="s">
        <v>2238</v>
      </c>
      <c r="M496" s="52" t="s">
        <v>661</v>
      </c>
      <c r="N496" s="294">
        <v>44756</v>
      </c>
      <c r="O496" s="52" t="s">
        <v>661</v>
      </c>
      <c r="P496" s="52" t="s">
        <v>82</v>
      </c>
      <c r="Q496" s="52"/>
      <c r="R496" s="52"/>
      <c r="S496" s="52"/>
      <c r="T496" s="40"/>
    </row>
    <row r="497" spans="1:20" s="32" customFormat="1" ht="135" hidden="1" x14ac:dyDescent="0.25">
      <c r="A497" s="20">
        <v>492</v>
      </c>
      <c r="B497" s="149" t="s">
        <v>652</v>
      </c>
      <c r="C497" s="164" t="s">
        <v>2234</v>
      </c>
      <c r="D497" s="150" t="s">
        <v>2235</v>
      </c>
      <c r="E497" s="207">
        <v>42697</v>
      </c>
      <c r="F497" s="164" t="s">
        <v>2236</v>
      </c>
      <c r="G497" s="20" t="s">
        <v>656</v>
      </c>
      <c r="H497" s="192" t="s">
        <v>1794</v>
      </c>
      <c r="I497" s="226" t="s">
        <v>2239</v>
      </c>
      <c r="J497" s="164" t="s">
        <v>1741</v>
      </c>
      <c r="K497" s="159" t="s">
        <v>659</v>
      </c>
      <c r="L497" s="192" t="s">
        <v>2240</v>
      </c>
      <c r="M497" s="52" t="s">
        <v>661</v>
      </c>
      <c r="N497" s="294">
        <v>44756</v>
      </c>
      <c r="O497" s="52" t="s">
        <v>661</v>
      </c>
      <c r="P497" s="52" t="s">
        <v>82</v>
      </c>
      <c r="Q497" s="52"/>
      <c r="R497" s="52"/>
      <c r="S497" s="52"/>
      <c r="T497" s="40"/>
    </row>
    <row r="498" spans="1:20" s="32" customFormat="1" ht="135" hidden="1" x14ac:dyDescent="0.25">
      <c r="A498" s="20">
        <v>493</v>
      </c>
      <c r="B498" s="149" t="s">
        <v>652</v>
      </c>
      <c r="C498" s="164" t="s">
        <v>2234</v>
      </c>
      <c r="D498" s="150" t="s">
        <v>2235</v>
      </c>
      <c r="E498" s="207">
        <v>42697</v>
      </c>
      <c r="F498" s="164" t="s">
        <v>2236</v>
      </c>
      <c r="G498" s="20" t="s">
        <v>656</v>
      </c>
      <c r="H498" s="192" t="s">
        <v>1487</v>
      </c>
      <c r="I498" s="226" t="s">
        <v>2241</v>
      </c>
      <c r="J498" s="164" t="s">
        <v>1741</v>
      </c>
      <c r="K498" s="159" t="s">
        <v>659</v>
      </c>
      <c r="L498" s="192" t="s">
        <v>2238</v>
      </c>
      <c r="M498" s="52" t="s">
        <v>661</v>
      </c>
      <c r="N498" s="294">
        <v>44756</v>
      </c>
      <c r="O498" s="52" t="s">
        <v>661</v>
      </c>
      <c r="P498" s="52" t="s">
        <v>82</v>
      </c>
      <c r="Q498" s="52"/>
      <c r="R498" s="52"/>
      <c r="S498" s="52"/>
      <c r="T498" s="40"/>
    </row>
    <row r="499" spans="1:20" s="32" customFormat="1" ht="270" x14ac:dyDescent="0.25">
      <c r="A499" s="20">
        <v>494</v>
      </c>
      <c r="B499" s="149" t="s">
        <v>652</v>
      </c>
      <c r="C499" s="163" t="s">
        <v>712</v>
      </c>
      <c r="D499" s="150" t="s">
        <v>2242</v>
      </c>
      <c r="E499" s="207">
        <v>42710</v>
      </c>
      <c r="F499" s="164" t="s">
        <v>1887</v>
      </c>
      <c r="G499" s="20" t="s">
        <v>656</v>
      </c>
      <c r="H499" s="192" t="s">
        <v>2243</v>
      </c>
      <c r="I499" s="226" t="s">
        <v>2244</v>
      </c>
      <c r="J499" s="164" t="s">
        <v>1741</v>
      </c>
      <c r="K499" s="159" t="s">
        <v>659</v>
      </c>
      <c r="L499" s="192" t="s">
        <v>2202</v>
      </c>
      <c r="M499" s="52" t="s">
        <v>661</v>
      </c>
      <c r="N499" s="294">
        <v>44756</v>
      </c>
      <c r="O499" s="52" t="s">
        <v>661</v>
      </c>
      <c r="P499" s="52" t="s">
        <v>82</v>
      </c>
      <c r="Q499" s="52"/>
      <c r="R499" s="52"/>
      <c r="S499" s="52"/>
      <c r="T499" s="40"/>
    </row>
    <row r="500" spans="1:20" s="32" customFormat="1" ht="375" hidden="1" x14ac:dyDescent="0.25">
      <c r="A500" s="20">
        <v>495</v>
      </c>
      <c r="B500" s="149" t="s">
        <v>652</v>
      </c>
      <c r="C500" s="164" t="s">
        <v>2245</v>
      </c>
      <c r="D500" s="150" t="s">
        <v>2246</v>
      </c>
      <c r="E500" s="207">
        <v>42747</v>
      </c>
      <c r="F500" s="164" t="s">
        <v>2040</v>
      </c>
      <c r="G500" s="20" t="s">
        <v>656</v>
      </c>
      <c r="H500" s="192" t="s">
        <v>288</v>
      </c>
      <c r="I500" s="236" t="s">
        <v>2247</v>
      </c>
      <c r="J500" s="164" t="s">
        <v>1741</v>
      </c>
      <c r="K500" s="159" t="s">
        <v>659</v>
      </c>
      <c r="L500" s="192" t="s">
        <v>2248</v>
      </c>
      <c r="M500" s="52" t="s">
        <v>661</v>
      </c>
      <c r="N500" s="294">
        <v>44756</v>
      </c>
      <c r="O500" s="52" t="s">
        <v>661</v>
      </c>
      <c r="P500" s="52" t="s">
        <v>82</v>
      </c>
      <c r="Q500" s="52"/>
      <c r="R500" s="52"/>
      <c r="S500" s="52"/>
      <c r="T500" s="40"/>
    </row>
    <row r="501" spans="1:20" s="32" customFormat="1" ht="409.5" hidden="1" x14ac:dyDescent="0.25">
      <c r="A501" s="20">
        <v>496</v>
      </c>
      <c r="B501" s="149" t="s">
        <v>652</v>
      </c>
      <c r="C501" s="164" t="s">
        <v>2245</v>
      </c>
      <c r="D501" s="150" t="s">
        <v>2246</v>
      </c>
      <c r="E501" s="207">
        <v>42747</v>
      </c>
      <c r="F501" s="164" t="s">
        <v>2040</v>
      </c>
      <c r="G501" s="20" t="s">
        <v>656</v>
      </c>
      <c r="H501" s="192" t="s">
        <v>288</v>
      </c>
      <c r="I501" s="236" t="s">
        <v>2249</v>
      </c>
      <c r="J501" s="164" t="s">
        <v>1741</v>
      </c>
      <c r="K501" s="159" t="s">
        <v>659</v>
      </c>
      <c r="L501" s="192" t="s">
        <v>2248</v>
      </c>
      <c r="M501" s="52" t="s">
        <v>661</v>
      </c>
      <c r="N501" s="294">
        <v>44756</v>
      </c>
      <c r="O501" s="52" t="s">
        <v>661</v>
      </c>
      <c r="P501" s="52" t="s">
        <v>82</v>
      </c>
      <c r="Q501" s="52"/>
      <c r="R501" s="52"/>
      <c r="S501" s="52"/>
      <c r="T501" s="40"/>
    </row>
    <row r="502" spans="1:20" s="32" customFormat="1" ht="105" hidden="1" x14ac:dyDescent="0.25">
      <c r="A502" s="20">
        <v>497</v>
      </c>
      <c r="B502" s="149" t="s">
        <v>652</v>
      </c>
      <c r="C502" s="164" t="s">
        <v>2250</v>
      </c>
      <c r="D502" s="150" t="s">
        <v>433</v>
      </c>
      <c r="E502" s="207">
        <v>42739</v>
      </c>
      <c r="F502" s="164" t="s">
        <v>2161</v>
      </c>
      <c r="G502" s="20" t="s">
        <v>656</v>
      </c>
      <c r="H502" s="192" t="s">
        <v>288</v>
      </c>
      <c r="I502" s="226" t="s">
        <v>2251</v>
      </c>
      <c r="J502" s="164" t="s">
        <v>1741</v>
      </c>
      <c r="K502" s="159" t="s">
        <v>659</v>
      </c>
      <c r="L502" s="192" t="s">
        <v>2252</v>
      </c>
      <c r="M502" s="52" t="s">
        <v>661</v>
      </c>
      <c r="N502" s="294">
        <v>44756</v>
      </c>
      <c r="O502" s="52" t="s">
        <v>661</v>
      </c>
      <c r="P502" s="52" t="s">
        <v>82</v>
      </c>
      <c r="Q502" s="52"/>
      <c r="R502" s="52"/>
      <c r="S502" s="52"/>
      <c r="T502" s="40"/>
    </row>
    <row r="503" spans="1:20" s="32" customFormat="1" ht="330" hidden="1" x14ac:dyDescent="0.25">
      <c r="A503" s="20">
        <v>498</v>
      </c>
      <c r="B503" s="149" t="s">
        <v>652</v>
      </c>
      <c r="C503" s="164" t="s">
        <v>2250</v>
      </c>
      <c r="D503" s="150" t="s">
        <v>433</v>
      </c>
      <c r="E503" s="207">
        <v>42739</v>
      </c>
      <c r="F503" s="164" t="s">
        <v>2161</v>
      </c>
      <c r="G503" s="20" t="s">
        <v>656</v>
      </c>
      <c r="H503" s="192" t="s">
        <v>1427</v>
      </c>
      <c r="I503" s="226" t="s">
        <v>2253</v>
      </c>
      <c r="J503" s="164" t="s">
        <v>1741</v>
      </c>
      <c r="K503" s="159" t="s">
        <v>659</v>
      </c>
      <c r="L503" s="192" t="s">
        <v>2254</v>
      </c>
      <c r="M503" s="52" t="s">
        <v>661</v>
      </c>
      <c r="N503" s="294">
        <v>44756</v>
      </c>
      <c r="O503" s="52" t="s">
        <v>661</v>
      </c>
      <c r="P503" s="52" t="s">
        <v>82</v>
      </c>
      <c r="Q503" s="52"/>
      <c r="R503" s="52"/>
      <c r="S503" s="52"/>
      <c r="T503" s="40"/>
    </row>
    <row r="504" spans="1:20" s="32" customFormat="1" ht="135" hidden="1" x14ac:dyDescent="0.25">
      <c r="A504" s="20">
        <v>499</v>
      </c>
      <c r="B504" s="149" t="s">
        <v>652</v>
      </c>
      <c r="C504" s="164" t="s">
        <v>2250</v>
      </c>
      <c r="D504" s="150" t="s">
        <v>433</v>
      </c>
      <c r="E504" s="207">
        <v>42739</v>
      </c>
      <c r="F504" s="164" t="s">
        <v>1214</v>
      </c>
      <c r="G504" s="20" t="s">
        <v>656</v>
      </c>
      <c r="H504" s="192" t="s">
        <v>2255</v>
      </c>
      <c r="I504" s="226" t="s">
        <v>2256</v>
      </c>
      <c r="J504" s="164" t="s">
        <v>1741</v>
      </c>
      <c r="K504" s="159" t="s">
        <v>659</v>
      </c>
      <c r="L504" s="192" t="s">
        <v>2257</v>
      </c>
      <c r="M504" s="52" t="s">
        <v>661</v>
      </c>
      <c r="N504" s="294">
        <v>44756</v>
      </c>
      <c r="O504" s="52" t="s">
        <v>661</v>
      </c>
      <c r="P504" s="52" t="s">
        <v>82</v>
      </c>
      <c r="Q504" s="52"/>
      <c r="R504" s="52"/>
      <c r="S504" s="52"/>
      <c r="T504" s="40"/>
    </row>
    <row r="505" spans="1:20" s="32" customFormat="1" ht="60" x14ac:dyDescent="0.25">
      <c r="A505" s="20">
        <v>500</v>
      </c>
      <c r="B505" s="149" t="s">
        <v>652</v>
      </c>
      <c r="C505" s="163" t="s">
        <v>712</v>
      </c>
      <c r="D505" s="150" t="s">
        <v>2258</v>
      </c>
      <c r="E505" s="207">
        <v>42769</v>
      </c>
      <c r="F505" s="164" t="s">
        <v>2259</v>
      </c>
      <c r="G505" s="20" t="s">
        <v>656</v>
      </c>
      <c r="H505" s="192" t="s">
        <v>2260</v>
      </c>
      <c r="I505" s="226" t="s">
        <v>2261</v>
      </c>
      <c r="J505" s="164" t="s">
        <v>93</v>
      </c>
      <c r="K505" s="159" t="s">
        <v>659</v>
      </c>
      <c r="L505" s="237" t="s">
        <v>1282</v>
      </c>
      <c r="M505" s="52" t="s">
        <v>661</v>
      </c>
      <c r="N505" s="294">
        <v>44756</v>
      </c>
      <c r="O505" s="52" t="s">
        <v>661</v>
      </c>
      <c r="P505" s="52"/>
      <c r="Q505" s="52"/>
      <c r="R505" s="52"/>
      <c r="S505" s="52" t="s">
        <v>1899</v>
      </c>
      <c r="T505" s="40"/>
    </row>
    <row r="506" spans="1:20" s="32" customFormat="1" ht="390" hidden="1" x14ac:dyDescent="0.25">
      <c r="A506" s="20">
        <v>501</v>
      </c>
      <c r="B506" s="149" t="s">
        <v>706</v>
      </c>
      <c r="C506" s="168" t="s">
        <v>2262</v>
      </c>
      <c r="D506" s="168" t="s">
        <v>2263</v>
      </c>
      <c r="E506" s="209">
        <v>42817</v>
      </c>
      <c r="F506" s="168" t="s">
        <v>2264</v>
      </c>
      <c r="G506" s="20" t="s">
        <v>656</v>
      </c>
      <c r="H506" s="168" t="s">
        <v>1816</v>
      </c>
      <c r="I506" s="168" t="s">
        <v>2265</v>
      </c>
      <c r="J506" s="164" t="s">
        <v>1741</v>
      </c>
      <c r="K506" s="159" t="s">
        <v>659</v>
      </c>
      <c r="L506" s="237" t="s">
        <v>1282</v>
      </c>
      <c r="M506" s="52" t="s">
        <v>661</v>
      </c>
      <c r="N506" s="294">
        <v>44756</v>
      </c>
      <c r="O506" s="52" t="s">
        <v>661</v>
      </c>
      <c r="P506" s="52"/>
      <c r="Q506" s="52"/>
      <c r="R506" s="52"/>
      <c r="S506" s="52" t="s">
        <v>1899</v>
      </c>
      <c r="T506" s="40"/>
    </row>
    <row r="507" spans="1:20" s="32" customFormat="1" ht="180" hidden="1" x14ac:dyDescent="0.25">
      <c r="A507" s="20">
        <v>502</v>
      </c>
      <c r="B507" s="149" t="s">
        <v>706</v>
      </c>
      <c r="C507" s="168" t="s">
        <v>2262</v>
      </c>
      <c r="D507" s="168" t="s">
        <v>2263</v>
      </c>
      <c r="E507" s="209">
        <v>42818</v>
      </c>
      <c r="F507" s="168" t="s">
        <v>2264</v>
      </c>
      <c r="G507" s="20" t="s">
        <v>656</v>
      </c>
      <c r="H507" s="168" t="s">
        <v>1940</v>
      </c>
      <c r="I507" s="168" t="s">
        <v>2266</v>
      </c>
      <c r="J507" s="164" t="s">
        <v>1741</v>
      </c>
      <c r="K507" s="159" t="s">
        <v>659</v>
      </c>
      <c r="L507" s="237" t="s">
        <v>1282</v>
      </c>
      <c r="M507" s="52" t="s">
        <v>661</v>
      </c>
      <c r="N507" s="294">
        <v>44756</v>
      </c>
      <c r="O507" s="52" t="s">
        <v>661</v>
      </c>
      <c r="P507" s="52"/>
      <c r="Q507" s="52"/>
      <c r="R507" s="52"/>
      <c r="S507" s="52" t="s">
        <v>1899</v>
      </c>
      <c r="T507" s="40"/>
    </row>
    <row r="508" spans="1:20" s="32" customFormat="1" ht="300" hidden="1" x14ac:dyDescent="0.25">
      <c r="A508" s="20">
        <v>503</v>
      </c>
      <c r="B508" s="149" t="s">
        <v>706</v>
      </c>
      <c r="C508" s="168" t="s">
        <v>2262</v>
      </c>
      <c r="D508" s="168" t="s">
        <v>2263</v>
      </c>
      <c r="E508" s="209">
        <v>42819</v>
      </c>
      <c r="F508" s="168" t="s">
        <v>2264</v>
      </c>
      <c r="G508" s="20" t="s">
        <v>656</v>
      </c>
      <c r="H508" s="168" t="s">
        <v>1940</v>
      </c>
      <c r="I508" s="168" t="s">
        <v>2267</v>
      </c>
      <c r="J508" s="164" t="s">
        <v>1741</v>
      </c>
      <c r="K508" s="159" t="s">
        <v>659</v>
      </c>
      <c r="L508" s="237" t="s">
        <v>1282</v>
      </c>
      <c r="M508" s="52" t="s">
        <v>661</v>
      </c>
      <c r="N508" s="294">
        <v>44756</v>
      </c>
      <c r="O508" s="52" t="s">
        <v>661</v>
      </c>
      <c r="P508" s="52"/>
      <c r="Q508" s="52"/>
      <c r="R508" s="52"/>
      <c r="S508" s="52" t="s">
        <v>1899</v>
      </c>
      <c r="T508" s="40"/>
    </row>
    <row r="509" spans="1:20" s="32" customFormat="1" ht="409.5" hidden="1" x14ac:dyDescent="0.25">
      <c r="A509" s="20">
        <v>504</v>
      </c>
      <c r="B509" s="149" t="s">
        <v>706</v>
      </c>
      <c r="C509" s="168" t="s">
        <v>2262</v>
      </c>
      <c r="D509" s="168" t="s">
        <v>2263</v>
      </c>
      <c r="E509" s="209">
        <v>42820</v>
      </c>
      <c r="F509" s="168" t="s">
        <v>2264</v>
      </c>
      <c r="G509" s="20" t="s">
        <v>656</v>
      </c>
      <c r="H509" s="168" t="s">
        <v>2012</v>
      </c>
      <c r="I509" s="168" t="s">
        <v>2268</v>
      </c>
      <c r="J509" s="164" t="s">
        <v>1741</v>
      </c>
      <c r="K509" s="159" t="s">
        <v>659</v>
      </c>
      <c r="L509" s="237" t="s">
        <v>1282</v>
      </c>
      <c r="M509" s="52" t="s">
        <v>661</v>
      </c>
      <c r="N509" s="294">
        <v>44756</v>
      </c>
      <c r="O509" s="52" t="s">
        <v>661</v>
      </c>
      <c r="P509" s="52"/>
      <c r="Q509" s="52"/>
      <c r="R509" s="52"/>
      <c r="S509" s="52" t="s">
        <v>1899</v>
      </c>
      <c r="T509" s="40"/>
    </row>
    <row r="510" spans="1:20" s="32" customFormat="1" ht="75" hidden="1" x14ac:dyDescent="0.25">
      <c r="A510" s="20">
        <v>505</v>
      </c>
      <c r="B510" s="149" t="s">
        <v>706</v>
      </c>
      <c r="C510" s="168" t="s">
        <v>2269</v>
      </c>
      <c r="D510" s="168" t="s">
        <v>2270</v>
      </c>
      <c r="E510" s="209">
        <v>42825</v>
      </c>
      <c r="F510" s="168" t="s">
        <v>2264</v>
      </c>
      <c r="G510" s="20" t="s">
        <v>656</v>
      </c>
      <c r="H510" s="168" t="s">
        <v>1952</v>
      </c>
      <c r="I510" s="168" t="s">
        <v>2271</v>
      </c>
      <c r="J510" s="164" t="s">
        <v>1741</v>
      </c>
      <c r="K510" s="159" t="s">
        <v>659</v>
      </c>
      <c r="L510" s="237" t="s">
        <v>1282</v>
      </c>
      <c r="M510" s="52" t="s">
        <v>661</v>
      </c>
      <c r="N510" s="294">
        <v>44756</v>
      </c>
      <c r="O510" s="52" t="s">
        <v>661</v>
      </c>
      <c r="P510" s="52"/>
      <c r="Q510" s="52"/>
      <c r="R510" s="52"/>
      <c r="S510" s="52" t="s">
        <v>1899</v>
      </c>
      <c r="T510" s="40"/>
    </row>
    <row r="511" spans="1:20" s="32" customFormat="1" ht="409.5" hidden="1" x14ac:dyDescent="0.25">
      <c r="A511" s="20">
        <v>506</v>
      </c>
      <c r="B511" s="149" t="s">
        <v>706</v>
      </c>
      <c r="C511" s="168" t="s">
        <v>2269</v>
      </c>
      <c r="D511" s="168" t="s">
        <v>2270</v>
      </c>
      <c r="E511" s="209">
        <v>42825</v>
      </c>
      <c r="F511" s="168" t="s">
        <v>2264</v>
      </c>
      <c r="G511" s="20" t="s">
        <v>656</v>
      </c>
      <c r="H511" s="168" t="s">
        <v>1940</v>
      </c>
      <c r="I511" s="168" t="s">
        <v>2272</v>
      </c>
      <c r="J511" s="164" t="s">
        <v>1741</v>
      </c>
      <c r="K511" s="159" t="s">
        <v>659</v>
      </c>
      <c r="L511" s="237" t="s">
        <v>1282</v>
      </c>
      <c r="M511" s="52" t="s">
        <v>661</v>
      </c>
      <c r="N511" s="294">
        <v>44756</v>
      </c>
      <c r="O511" s="52" t="s">
        <v>661</v>
      </c>
      <c r="P511" s="52"/>
      <c r="Q511" s="52"/>
      <c r="R511" s="52"/>
      <c r="S511" s="52" t="s">
        <v>1899</v>
      </c>
      <c r="T511" s="40"/>
    </row>
    <row r="512" spans="1:20" s="32" customFormat="1" ht="165" hidden="1" x14ac:dyDescent="0.25">
      <c r="A512" s="20">
        <v>507</v>
      </c>
      <c r="B512" s="149" t="s">
        <v>700</v>
      </c>
      <c r="C512" s="168" t="s">
        <v>2269</v>
      </c>
      <c r="D512" s="168" t="s">
        <v>2270</v>
      </c>
      <c r="E512" s="209">
        <v>42825</v>
      </c>
      <c r="F512" s="168" t="s">
        <v>2264</v>
      </c>
      <c r="G512" s="20" t="s">
        <v>656</v>
      </c>
      <c r="H512" s="168" t="s">
        <v>2273</v>
      </c>
      <c r="I512" s="168" t="s">
        <v>2274</v>
      </c>
      <c r="J512" s="164" t="s">
        <v>1741</v>
      </c>
      <c r="K512" s="159" t="s">
        <v>659</v>
      </c>
      <c r="L512" s="237" t="s">
        <v>1282</v>
      </c>
      <c r="M512" s="52" t="s">
        <v>661</v>
      </c>
      <c r="N512" s="294">
        <v>44756</v>
      </c>
      <c r="O512" s="52" t="s">
        <v>661</v>
      </c>
      <c r="P512" s="52"/>
      <c r="Q512" s="52"/>
      <c r="R512" s="52"/>
      <c r="S512" s="52" t="s">
        <v>1899</v>
      </c>
      <c r="T512" s="40"/>
    </row>
    <row r="513" spans="1:20" s="32" customFormat="1" ht="180" hidden="1" x14ac:dyDescent="0.25">
      <c r="A513" s="20">
        <v>508</v>
      </c>
      <c r="B513" s="149" t="s">
        <v>700</v>
      </c>
      <c r="C513" s="168" t="s">
        <v>2269</v>
      </c>
      <c r="D513" s="168" t="s">
        <v>2270</v>
      </c>
      <c r="E513" s="209">
        <v>42825</v>
      </c>
      <c r="F513" s="168" t="s">
        <v>2264</v>
      </c>
      <c r="G513" s="20" t="s">
        <v>656</v>
      </c>
      <c r="H513" s="168" t="s">
        <v>2275</v>
      </c>
      <c r="I513" s="168" t="s">
        <v>2276</v>
      </c>
      <c r="J513" s="164" t="s">
        <v>1741</v>
      </c>
      <c r="K513" s="159" t="s">
        <v>659</v>
      </c>
      <c r="L513" s="237" t="s">
        <v>1282</v>
      </c>
      <c r="M513" s="52" t="s">
        <v>661</v>
      </c>
      <c r="N513" s="294">
        <v>44756</v>
      </c>
      <c r="O513" s="52" t="s">
        <v>661</v>
      </c>
      <c r="P513" s="52"/>
      <c r="Q513" s="52"/>
      <c r="R513" s="52"/>
      <c r="S513" s="52" t="s">
        <v>1899</v>
      </c>
      <c r="T513" s="40"/>
    </row>
    <row r="514" spans="1:20" s="32" customFormat="1" ht="90" hidden="1" x14ac:dyDescent="0.25">
      <c r="A514" s="20">
        <v>509</v>
      </c>
      <c r="B514" s="149" t="s">
        <v>700</v>
      </c>
      <c r="C514" s="168" t="s">
        <v>2269</v>
      </c>
      <c r="D514" s="168" t="s">
        <v>2270</v>
      </c>
      <c r="E514" s="209">
        <v>42825</v>
      </c>
      <c r="F514" s="168" t="s">
        <v>2264</v>
      </c>
      <c r="G514" s="20" t="s">
        <v>656</v>
      </c>
      <c r="H514" s="168" t="s">
        <v>2277</v>
      </c>
      <c r="I514" s="168" t="s">
        <v>2278</v>
      </c>
      <c r="J514" s="164" t="s">
        <v>1741</v>
      </c>
      <c r="K514" s="159" t="s">
        <v>659</v>
      </c>
      <c r="L514" s="237" t="s">
        <v>1282</v>
      </c>
      <c r="M514" s="52" t="s">
        <v>661</v>
      </c>
      <c r="N514" s="294">
        <v>44756</v>
      </c>
      <c r="O514" s="52" t="s">
        <v>661</v>
      </c>
      <c r="P514" s="52"/>
      <c r="Q514" s="52"/>
      <c r="R514" s="52"/>
      <c r="S514" s="52" t="s">
        <v>1899</v>
      </c>
      <c r="T514" s="40"/>
    </row>
    <row r="515" spans="1:20" s="32" customFormat="1" ht="409.5" hidden="1" x14ac:dyDescent="0.25">
      <c r="A515" s="20">
        <v>510</v>
      </c>
      <c r="B515" s="149" t="s">
        <v>652</v>
      </c>
      <c r="C515" s="168" t="s">
        <v>2279</v>
      </c>
      <c r="D515" s="168" t="s">
        <v>2280</v>
      </c>
      <c r="E515" s="209">
        <v>42917</v>
      </c>
      <c r="F515" s="168" t="s">
        <v>1467</v>
      </c>
      <c r="G515" s="20" t="s">
        <v>656</v>
      </c>
      <c r="H515" s="168" t="s">
        <v>288</v>
      </c>
      <c r="I515" s="231" t="s">
        <v>2281</v>
      </c>
      <c r="J515" s="164" t="s">
        <v>1741</v>
      </c>
      <c r="K515" s="159" t="s">
        <v>659</v>
      </c>
      <c r="L515" s="237" t="s">
        <v>2282</v>
      </c>
      <c r="M515" s="52" t="s">
        <v>661</v>
      </c>
      <c r="N515" s="294">
        <v>44756</v>
      </c>
      <c r="O515" s="52" t="s">
        <v>661</v>
      </c>
      <c r="P515" s="52" t="s">
        <v>82</v>
      </c>
      <c r="Q515" s="52"/>
      <c r="R515" s="52"/>
      <c r="S515" s="52"/>
      <c r="T515" s="40"/>
    </row>
    <row r="516" spans="1:20" s="32" customFormat="1" ht="180" hidden="1" x14ac:dyDescent="0.25">
      <c r="A516" s="20">
        <v>511</v>
      </c>
      <c r="B516" s="149" t="s">
        <v>652</v>
      </c>
      <c r="C516" s="168" t="s">
        <v>2279</v>
      </c>
      <c r="D516" s="168" t="s">
        <v>2280</v>
      </c>
      <c r="E516" s="210">
        <v>42917</v>
      </c>
      <c r="F516" s="168" t="s">
        <v>1467</v>
      </c>
      <c r="G516" s="20" t="s">
        <v>656</v>
      </c>
      <c r="H516" s="168" t="s">
        <v>2283</v>
      </c>
      <c r="I516" s="231" t="s">
        <v>2284</v>
      </c>
      <c r="J516" s="164" t="s">
        <v>1741</v>
      </c>
      <c r="K516" s="159" t="s">
        <v>659</v>
      </c>
      <c r="L516" s="237" t="s">
        <v>2282</v>
      </c>
      <c r="M516" s="52" t="s">
        <v>661</v>
      </c>
      <c r="N516" s="294">
        <v>44756</v>
      </c>
      <c r="O516" s="52" t="s">
        <v>661</v>
      </c>
      <c r="P516" s="52" t="s">
        <v>1652</v>
      </c>
      <c r="Q516" s="52"/>
      <c r="R516" s="52"/>
      <c r="S516" s="52"/>
      <c r="T516" s="40"/>
    </row>
    <row r="517" spans="1:20" s="32" customFormat="1" ht="409.5" hidden="1" x14ac:dyDescent="0.25">
      <c r="A517" s="20">
        <v>512</v>
      </c>
      <c r="B517" s="149" t="s">
        <v>652</v>
      </c>
      <c r="C517" s="168" t="s">
        <v>2279</v>
      </c>
      <c r="D517" s="168" t="s">
        <v>2280</v>
      </c>
      <c r="E517" s="210">
        <v>42917</v>
      </c>
      <c r="F517" s="168" t="s">
        <v>1467</v>
      </c>
      <c r="G517" s="20" t="s">
        <v>656</v>
      </c>
      <c r="H517" s="168" t="s">
        <v>2285</v>
      </c>
      <c r="I517" s="231" t="s">
        <v>2286</v>
      </c>
      <c r="J517" s="164" t="s">
        <v>1741</v>
      </c>
      <c r="K517" s="159" t="s">
        <v>659</v>
      </c>
      <c r="L517" s="237" t="s">
        <v>2282</v>
      </c>
      <c r="M517" s="52" t="s">
        <v>661</v>
      </c>
      <c r="N517" s="294">
        <v>44756</v>
      </c>
      <c r="O517" s="52" t="s">
        <v>661</v>
      </c>
      <c r="P517" s="52" t="s">
        <v>82</v>
      </c>
      <c r="Q517" s="52"/>
      <c r="R517" s="52"/>
      <c r="S517" s="52"/>
      <c r="T517" s="40"/>
    </row>
    <row r="518" spans="1:20" s="32" customFormat="1" ht="409.5" hidden="1" x14ac:dyDescent="0.25">
      <c r="A518" s="20">
        <v>513</v>
      </c>
      <c r="B518" s="149" t="s">
        <v>652</v>
      </c>
      <c r="C518" s="168" t="s">
        <v>2279</v>
      </c>
      <c r="D518" s="168" t="s">
        <v>2280</v>
      </c>
      <c r="E518" s="210">
        <v>42917</v>
      </c>
      <c r="F518" s="168" t="s">
        <v>1467</v>
      </c>
      <c r="G518" s="20" t="s">
        <v>656</v>
      </c>
      <c r="H518" s="168" t="s">
        <v>1816</v>
      </c>
      <c r="I518" s="231" t="s">
        <v>2287</v>
      </c>
      <c r="J518" s="164" t="s">
        <v>1741</v>
      </c>
      <c r="K518" s="159" t="s">
        <v>659</v>
      </c>
      <c r="L518" s="237" t="s">
        <v>2282</v>
      </c>
      <c r="M518" s="52" t="s">
        <v>661</v>
      </c>
      <c r="N518" s="294">
        <v>44756</v>
      </c>
      <c r="O518" s="52" t="s">
        <v>661</v>
      </c>
      <c r="P518" s="52" t="s">
        <v>82</v>
      </c>
      <c r="Q518" s="52"/>
      <c r="R518" s="52"/>
      <c r="S518" s="52"/>
      <c r="T518" s="40"/>
    </row>
    <row r="519" spans="1:20" s="32" customFormat="1" ht="409.5" hidden="1" x14ac:dyDescent="0.25">
      <c r="A519" s="20">
        <v>514</v>
      </c>
      <c r="B519" s="149" t="s">
        <v>652</v>
      </c>
      <c r="C519" s="169" t="s">
        <v>2288</v>
      </c>
      <c r="D519" s="163" t="s">
        <v>2289</v>
      </c>
      <c r="E519" s="207">
        <v>42917</v>
      </c>
      <c r="F519" s="163" t="s">
        <v>522</v>
      </c>
      <c r="G519" s="20" t="s">
        <v>656</v>
      </c>
      <c r="H519" s="163" t="s">
        <v>2290</v>
      </c>
      <c r="I519" s="234" t="s">
        <v>2291</v>
      </c>
      <c r="J519" s="164" t="s">
        <v>1741</v>
      </c>
      <c r="K519" s="159" t="s">
        <v>659</v>
      </c>
      <c r="L519" s="237" t="s">
        <v>2282</v>
      </c>
      <c r="M519" s="52" t="s">
        <v>661</v>
      </c>
      <c r="N519" s="294">
        <v>44756</v>
      </c>
      <c r="O519" s="52" t="s">
        <v>661</v>
      </c>
      <c r="P519" s="52" t="s">
        <v>82</v>
      </c>
      <c r="Q519" s="52"/>
      <c r="R519" s="52"/>
      <c r="S519" s="52"/>
      <c r="T519" s="40"/>
    </row>
    <row r="520" spans="1:20" s="32" customFormat="1" ht="409.5" hidden="1" x14ac:dyDescent="0.25">
      <c r="A520" s="20">
        <v>515</v>
      </c>
      <c r="B520" s="149" t="s">
        <v>652</v>
      </c>
      <c r="C520" s="163" t="s">
        <v>2292</v>
      </c>
      <c r="D520" s="186" t="s">
        <v>2293</v>
      </c>
      <c r="E520" s="207">
        <v>42942</v>
      </c>
      <c r="F520" s="163" t="s">
        <v>1640</v>
      </c>
      <c r="G520" s="20" t="s">
        <v>656</v>
      </c>
      <c r="H520" s="163" t="s">
        <v>2294</v>
      </c>
      <c r="I520" s="238" t="s">
        <v>2295</v>
      </c>
      <c r="J520" s="164" t="s">
        <v>1741</v>
      </c>
      <c r="K520" s="159" t="s">
        <v>659</v>
      </c>
      <c r="L520" s="237" t="s">
        <v>2296</v>
      </c>
      <c r="M520" s="52" t="s">
        <v>661</v>
      </c>
      <c r="N520" s="294">
        <v>44756</v>
      </c>
      <c r="O520" s="52" t="s">
        <v>661</v>
      </c>
      <c r="P520" s="52" t="s">
        <v>82</v>
      </c>
      <c r="Q520" s="52"/>
      <c r="R520" s="52"/>
      <c r="S520" s="52"/>
      <c r="T520" s="40"/>
    </row>
    <row r="521" spans="1:20" s="32" customFormat="1" ht="409.5" hidden="1" x14ac:dyDescent="0.25">
      <c r="A521" s="20">
        <v>516</v>
      </c>
      <c r="B521" s="149" t="s">
        <v>652</v>
      </c>
      <c r="C521" s="163" t="s">
        <v>2297</v>
      </c>
      <c r="D521" s="186" t="s">
        <v>2298</v>
      </c>
      <c r="E521" s="207">
        <v>43055</v>
      </c>
      <c r="F521" s="163" t="s">
        <v>2299</v>
      </c>
      <c r="G521" s="20" t="s">
        <v>656</v>
      </c>
      <c r="H521" s="163" t="s">
        <v>1165</v>
      </c>
      <c r="I521" s="238" t="s">
        <v>2300</v>
      </c>
      <c r="J521" s="164" t="s">
        <v>1741</v>
      </c>
      <c r="K521" s="159" t="s">
        <v>659</v>
      </c>
      <c r="L521" s="237" t="s">
        <v>2301</v>
      </c>
      <c r="M521" s="52" t="s">
        <v>661</v>
      </c>
      <c r="N521" s="294">
        <v>44756</v>
      </c>
      <c r="O521" s="52" t="s">
        <v>661</v>
      </c>
      <c r="P521" s="52" t="s">
        <v>82</v>
      </c>
      <c r="Q521" s="52"/>
      <c r="R521" s="52"/>
      <c r="S521" s="52"/>
      <c r="T521" s="40"/>
    </row>
    <row r="522" spans="1:20" s="32" customFormat="1" ht="409.5" hidden="1" x14ac:dyDescent="0.25">
      <c r="A522" s="20">
        <v>517</v>
      </c>
      <c r="B522" s="149" t="s">
        <v>652</v>
      </c>
      <c r="C522" s="163" t="s">
        <v>2297</v>
      </c>
      <c r="D522" s="186" t="s">
        <v>2298</v>
      </c>
      <c r="E522" s="207">
        <v>43055</v>
      </c>
      <c r="F522" s="163" t="s">
        <v>2299</v>
      </c>
      <c r="G522" s="20" t="s">
        <v>656</v>
      </c>
      <c r="H522" s="163" t="s">
        <v>1165</v>
      </c>
      <c r="I522" s="238" t="s">
        <v>2302</v>
      </c>
      <c r="J522" s="164" t="s">
        <v>1741</v>
      </c>
      <c r="K522" s="159" t="s">
        <v>659</v>
      </c>
      <c r="L522" s="237" t="s">
        <v>2301</v>
      </c>
      <c r="M522" s="52" t="s">
        <v>661</v>
      </c>
      <c r="N522" s="294">
        <v>44756</v>
      </c>
      <c r="O522" s="52" t="s">
        <v>661</v>
      </c>
      <c r="P522" s="52" t="s">
        <v>82</v>
      </c>
      <c r="Q522" s="52"/>
      <c r="R522" s="52"/>
      <c r="S522" s="52"/>
      <c r="T522" s="40"/>
    </row>
    <row r="523" spans="1:20" s="32" customFormat="1" ht="409.5" x14ac:dyDescent="0.25">
      <c r="A523" s="20">
        <v>518</v>
      </c>
      <c r="B523" s="149" t="s">
        <v>652</v>
      </c>
      <c r="C523" s="163" t="s">
        <v>2303</v>
      </c>
      <c r="D523" s="186" t="s">
        <v>2304</v>
      </c>
      <c r="E523" s="169" t="s">
        <v>2305</v>
      </c>
      <c r="F523" s="163" t="s">
        <v>1244</v>
      </c>
      <c r="G523" s="20" t="s">
        <v>656</v>
      </c>
      <c r="H523" s="163" t="s">
        <v>2306</v>
      </c>
      <c r="I523" s="238" t="s">
        <v>2307</v>
      </c>
      <c r="J523" s="164" t="s">
        <v>1741</v>
      </c>
      <c r="K523" s="159" t="s">
        <v>659</v>
      </c>
      <c r="L523" s="237" t="s">
        <v>2308</v>
      </c>
      <c r="M523" s="52" t="s">
        <v>661</v>
      </c>
      <c r="N523" s="294">
        <v>44756</v>
      </c>
      <c r="O523" s="52" t="s">
        <v>661</v>
      </c>
      <c r="P523" s="52" t="s">
        <v>82</v>
      </c>
      <c r="Q523" s="52"/>
      <c r="R523" s="52"/>
      <c r="S523" s="52"/>
      <c r="T523" s="40"/>
    </row>
    <row r="524" spans="1:20" s="32" customFormat="1" ht="165" hidden="1" x14ac:dyDescent="0.25">
      <c r="A524" s="20">
        <v>519</v>
      </c>
      <c r="B524" s="149" t="s">
        <v>652</v>
      </c>
      <c r="C524" s="163" t="s">
        <v>2309</v>
      </c>
      <c r="D524" s="186" t="s">
        <v>2310</v>
      </c>
      <c r="E524" s="169" t="s">
        <v>2311</v>
      </c>
      <c r="F524" s="163" t="s">
        <v>2312</v>
      </c>
      <c r="G524" s="20" t="s">
        <v>656</v>
      </c>
      <c r="H524" s="163" t="s">
        <v>1165</v>
      </c>
      <c r="I524" s="238" t="s">
        <v>2313</v>
      </c>
      <c r="J524" s="164" t="s">
        <v>1741</v>
      </c>
      <c r="K524" s="159" t="s">
        <v>659</v>
      </c>
      <c r="L524" s="237" t="s">
        <v>1282</v>
      </c>
      <c r="M524" s="52" t="s">
        <v>661</v>
      </c>
      <c r="N524" s="294">
        <v>44756</v>
      </c>
      <c r="O524" s="52" t="s">
        <v>661</v>
      </c>
      <c r="P524" s="52"/>
      <c r="Q524" s="52"/>
      <c r="R524" s="52"/>
      <c r="S524" s="52" t="s">
        <v>1899</v>
      </c>
      <c r="T524" s="40"/>
    </row>
    <row r="525" spans="1:20" s="32" customFormat="1" ht="195" hidden="1" x14ac:dyDescent="0.25">
      <c r="A525" s="20">
        <v>520</v>
      </c>
      <c r="B525" s="149" t="s">
        <v>794</v>
      </c>
      <c r="C525" s="163" t="s">
        <v>2314</v>
      </c>
      <c r="D525" s="186" t="s">
        <v>2315</v>
      </c>
      <c r="E525" s="169" t="s">
        <v>2316</v>
      </c>
      <c r="F525" s="163" t="s">
        <v>2317</v>
      </c>
      <c r="G525" s="20" t="s">
        <v>656</v>
      </c>
      <c r="H525" s="163" t="s">
        <v>1534</v>
      </c>
      <c r="I525" s="238" t="s">
        <v>2318</v>
      </c>
      <c r="J525" s="164" t="s">
        <v>1741</v>
      </c>
      <c r="K525" s="159" t="s">
        <v>659</v>
      </c>
      <c r="L525" s="237" t="s">
        <v>1282</v>
      </c>
      <c r="M525" s="52" t="s">
        <v>661</v>
      </c>
      <c r="N525" s="294">
        <v>44756</v>
      </c>
      <c r="O525" s="52" t="s">
        <v>661</v>
      </c>
      <c r="P525" s="52"/>
      <c r="Q525" s="52"/>
      <c r="R525" s="52"/>
      <c r="S525" s="52" t="s">
        <v>1899</v>
      </c>
      <c r="T525" s="40"/>
    </row>
    <row r="526" spans="1:20" s="32" customFormat="1" ht="195" hidden="1" x14ac:dyDescent="0.25">
      <c r="A526" s="20">
        <v>521</v>
      </c>
      <c r="B526" s="149" t="s">
        <v>652</v>
      </c>
      <c r="C526" s="163" t="s">
        <v>2319</v>
      </c>
      <c r="D526" s="186" t="s">
        <v>2320</v>
      </c>
      <c r="E526" s="169" t="s">
        <v>2321</v>
      </c>
      <c r="F526" s="163" t="s">
        <v>2317</v>
      </c>
      <c r="G526" s="20" t="s">
        <v>656</v>
      </c>
      <c r="H526" s="163" t="s">
        <v>1952</v>
      </c>
      <c r="I526" s="238" t="s">
        <v>2322</v>
      </c>
      <c r="J526" s="164" t="s">
        <v>1741</v>
      </c>
      <c r="K526" s="159" t="s">
        <v>659</v>
      </c>
      <c r="L526" s="237" t="s">
        <v>1282</v>
      </c>
      <c r="M526" s="52" t="s">
        <v>661</v>
      </c>
      <c r="N526" s="294">
        <v>44756</v>
      </c>
      <c r="O526" s="52" t="s">
        <v>661</v>
      </c>
      <c r="P526" s="52"/>
      <c r="Q526" s="52"/>
      <c r="R526" s="52"/>
      <c r="S526" s="52" t="s">
        <v>1899</v>
      </c>
      <c r="T526" s="40"/>
    </row>
    <row r="527" spans="1:20" s="32" customFormat="1" ht="90" hidden="1" x14ac:dyDescent="0.25">
      <c r="A527" s="20">
        <v>522</v>
      </c>
      <c r="B527" s="149" t="s">
        <v>652</v>
      </c>
      <c r="C527" s="170" t="s">
        <v>2323</v>
      </c>
      <c r="D527" s="186" t="s">
        <v>2324</v>
      </c>
      <c r="E527" s="169" t="s">
        <v>2325</v>
      </c>
      <c r="F527" s="163" t="s">
        <v>522</v>
      </c>
      <c r="G527" s="20" t="s">
        <v>656</v>
      </c>
      <c r="H527" s="163" t="s">
        <v>1534</v>
      </c>
      <c r="I527" s="163" t="s">
        <v>2326</v>
      </c>
      <c r="J527" s="164" t="s">
        <v>1741</v>
      </c>
      <c r="K527" s="159" t="s">
        <v>659</v>
      </c>
      <c r="L527" s="237" t="s">
        <v>2327</v>
      </c>
      <c r="M527" s="52" t="s">
        <v>661</v>
      </c>
      <c r="N527" s="294">
        <v>44756</v>
      </c>
      <c r="O527" s="52" t="s">
        <v>661</v>
      </c>
      <c r="P527" s="52"/>
      <c r="Q527" s="52"/>
      <c r="R527" s="52"/>
      <c r="S527" s="52" t="s">
        <v>1899</v>
      </c>
      <c r="T527" s="40"/>
    </row>
    <row r="528" spans="1:20" s="32" customFormat="1" ht="165" hidden="1" x14ac:dyDescent="0.25">
      <c r="A528" s="20">
        <v>523</v>
      </c>
      <c r="B528" s="149" t="s">
        <v>652</v>
      </c>
      <c r="C528" s="170" t="s">
        <v>2328</v>
      </c>
      <c r="D528" s="186" t="s">
        <v>2329</v>
      </c>
      <c r="E528" s="169" t="s">
        <v>2330</v>
      </c>
      <c r="F528" s="163" t="s">
        <v>522</v>
      </c>
      <c r="G528" s="20" t="s">
        <v>656</v>
      </c>
      <c r="H528" s="163" t="s">
        <v>2331</v>
      </c>
      <c r="I528" s="163" t="s">
        <v>2332</v>
      </c>
      <c r="J528" s="164" t="s">
        <v>1741</v>
      </c>
      <c r="K528" s="159" t="s">
        <v>659</v>
      </c>
      <c r="L528" s="237" t="s">
        <v>1282</v>
      </c>
      <c r="M528" s="52" t="s">
        <v>661</v>
      </c>
      <c r="N528" s="294">
        <v>44756</v>
      </c>
      <c r="O528" s="52" t="s">
        <v>661</v>
      </c>
      <c r="P528" s="52"/>
      <c r="Q528" s="52"/>
      <c r="R528" s="52"/>
      <c r="S528" s="52" t="s">
        <v>1899</v>
      </c>
      <c r="T528" s="40"/>
    </row>
    <row r="529" spans="1:20" s="32" customFormat="1" ht="225" hidden="1" x14ac:dyDescent="0.25">
      <c r="A529" s="20">
        <v>524</v>
      </c>
      <c r="B529" s="149" t="s">
        <v>1293</v>
      </c>
      <c r="C529" s="170" t="s">
        <v>2333</v>
      </c>
      <c r="D529" s="186" t="s">
        <v>2334</v>
      </c>
      <c r="E529" s="169" t="s">
        <v>2335</v>
      </c>
      <c r="F529" s="163" t="s">
        <v>2336</v>
      </c>
      <c r="G529" s="20" t="s">
        <v>656</v>
      </c>
      <c r="H529" s="163" t="s">
        <v>1165</v>
      </c>
      <c r="I529" s="163" t="s">
        <v>2337</v>
      </c>
      <c r="J529" s="164" t="s">
        <v>1741</v>
      </c>
      <c r="K529" s="159" t="s">
        <v>659</v>
      </c>
      <c r="L529" s="237" t="s">
        <v>1282</v>
      </c>
      <c r="M529" s="52" t="s">
        <v>661</v>
      </c>
      <c r="N529" s="294">
        <v>44756</v>
      </c>
      <c r="O529" s="52" t="s">
        <v>661</v>
      </c>
      <c r="P529" s="52"/>
      <c r="Q529" s="52"/>
      <c r="R529" s="52"/>
      <c r="S529" s="52" t="s">
        <v>1899</v>
      </c>
      <c r="T529" s="40"/>
    </row>
    <row r="530" spans="1:20" s="32" customFormat="1" ht="225" hidden="1" x14ac:dyDescent="0.25">
      <c r="A530" s="20">
        <v>525</v>
      </c>
      <c r="B530" s="149" t="s">
        <v>2338</v>
      </c>
      <c r="C530" s="170" t="s">
        <v>2339</v>
      </c>
      <c r="D530" s="186" t="s">
        <v>2340</v>
      </c>
      <c r="E530" s="169" t="s">
        <v>2341</v>
      </c>
      <c r="F530" s="163" t="s">
        <v>2342</v>
      </c>
      <c r="G530" s="20" t="s">
        <v>656</v>
      </c>
      <c r="H530" s="163" t="s">
        <v>2343</v>
      </c>
      <c r="I530" s="163" t="s">
        <v>2344</v>
      </c>
      <c r="J530" s="164" t="s">
        <v>1741</v>
      </c>
      <c r="K530" s="159" t="s">
        <v>659</v>
      </c>
      <c r="L530" s="237" t="s">
        <v>1282</v>
      </c>
      <c r="M530" s="52" t="s">
        <v>661</v>
      </c>
      <c r="N530" s="294">
        <v>44756</v>
      </c>
      <c r="O530" s="52" t="s">
        <v>661</v>
      </c>
      <c r="P530" s="52"/>
      <c r="Q530" s="52"/>
      <c r="R530" s="52"/>
      <c r="S530" s="52" t="s">
        <v>1899</v>
      </c>
      <c r="T530" s="40"/>
    </row>
    <row r="531" spans="1:20" s="32" customFormat="1" ht="405" hidden="1" x14ac:dyDescent="0.25">
      <c r="A531" s="20">
        <v>526</v>
      </c>
      <c r="B531" s="149" t="s">
        <v>652</v>
      </c>
      <c r="C531" s="170" t="s">
        <v>2345</v>
      </c>
      <c r="D531" s="186" t="s">
        <v>2346</v>
      </c>
      <c r="E531" s="211">
        <v>43229</v>
      </c>
      <c r="F531" s="163" t="s">
        <v>1956</v>
      </c>
      <c r="G531" s="20" t="s">
        <v>656</v>
      </c>
      <c r="H531" s="163" t="s">
        <v>1165</v>
      </c>
      <c r="I531" s="163" t="s">
        <v>2347</v>
      </c>
      <c r="J531" s="164" t="s">
        <v>1741</v>
      </c>
      <c r="K531" s="159" t="s">
        <v>659</v>
      </c>
      <c r="L531" s="237" t="s">
        <v>2348</v>
      </c>
      <c r="M531" s="52" t="s">
        <v>661</v>
      </c>
      <c r="N531" s="294">
        <v>44756</v>
      </c>
      <c r="O531" s="52" t="s">
        <v>661</v>
      </c>
      <c r="P531" s="52" t="s">
        <v>82</v>
      </c>
      <c r="Q531" s="52"/>
      <c r="R531" s="52"/>
      <c r="S531" s="52"/>
      <c r="T531" s="40"/>
    </row>
    <row r="532" spans="1:20" s="32" customFormat="1" ht="409.5" hidden="1" x14ac:dyDescent="0.25">
      <c r="A532" s="20">
        <v>527</v>
      </c>
      <c r="B532" s="149" t="s">
        <v>652</v>
      </c>
      <c r="C532" s="170" t="s">
        <v>2349</v>
      </c>
      <c r="D532" s="186" t="s">
        <v>2350</v>
      </c>
      <c r="E532" s="212">
        <v>43259</v>
      </c>
      <c r="F532" s="163" t="s">
        <v>2351</v>
      </c>
      <c r="G532" s="20" t="s">
        <v>656</v>
      </c>
      <c r="H532" s="163" t="s">
        <v>1353</v>
      </c>
      <c r="I532" s="163" t="s">
        <v>2352</v>
      </c>
      <c r="J532" s="164" t="s">
        <v>1741</v>
      </c>
      <c r="K532" s="159" t="s">
        <v>659</v>
      </c>
      <c r="L532" s="237" t="s">
        <v>2348</v>
      </c>
      <c r="M532" s="52" t="s">
        <v>661</v>
      </c>
      <c r="N532" s="294">
        <v>44756</v>
      </c>
      <c r="O532" s="52" t="s">
        <v>661</v>
      </c>
      <c r="P532" s="52" t="s">
        <v>82</v>
      </c>
      <c r="Q532" s="52"/>
      <c r="R532" s="52"/>
      <c r="S532" s="52"/>
      <c r="T532" s="40"/>
    </row>
    <row r="533" spans="1:20" s="32" customFormat="1" ht="409.5" hidden="1" x14ac:dyDescent="0.25">
      <c r="A533" s="20">
        <v>528</v>
      </c>
      <c r="B533" s="149" t="s">
        <v>652</v>
      </c>
      <c r="C533" s="170" t="s">
        <v>2349</v>
      </c>
      <c r="D533" s="186" t="s">
        <v>2350</v>
      </c>
      <c r="E533" s="212">
        <v>43259</v>
      </c>
      <c r="F533" s="163" t="s">
        <v>2351</v>
      </c>
      <c r="G533" s="20" t="s">
        <v>656</v>
      </c>
      <c r="H533" s="163" t="s">
        <v>847</v>
      </c>
      <c r="I533" s="163" t="s">
        <v>2353</v>
      </c>
      <c r="J533" s="164" t="s">
        <v>1741</v>
      </c>
      <c r="K533" s="159" t="s">
        <v>659</v>
      </c>
      <c r="L533" s="237" t="s">
        <v>2348</v>
      </c>
      <c r="M533" s="52" t="s">
        <v>661</v>
      </c>
      <c r="N533" s="294">
        <v>44756</v>
      </c>
      <c r="O533" s="52" t="s">
        <v>661</v>
      </c>
      <c r="P533" s="52" t="s">
        <v>82</v>
      </c>
      <c r="Q533" s="52"/>
      <c r="R533" s="52"/>
      <c r="S533" s="52"/>
      <c r="T533" s="40"/>
    </row>
    <row r="534" spans="1:20" s="32" customFormat="1" ht="150" hidden="1" x14ac:dyDescent="0.25">
      <c r="A534" s="20">
        <v>529</v>
      </c>
      <c r="B534" s="149" t="s">
        <v>652</v>
      </c>
      <c r="C534" s="170" t="s">
        <v>1944</v>
      </c>
      <c r="D534" s="186" t="s">
        <v>2354</v>
      </c>
      <c r="E534" s="211">
        <v>43282</v>
      </c>
      <c r="F534" s="163" t="s">
        <v>2355</v>
      </c>
      <c r="G534" s="20" t="s">
        <v>656</v>
      </c>
      <c r="H534" s="163" t="s">
        <v>1534</v>
      </c>
      <c r="I534" s="234" t="s">
        <v>2356</v>
      </c>
      <c r="J534" s="164" t="s">
        <v>1741</v>
      </c>
      <c r="K534" s="159" t="s">
        <v>659</v>
      </c>
      <c r="L534" s="152" t="s">
        <v>2357</v>
      </c>
      <c r="M534" s="52" t="s">
        <v>661</v>
      </c>
      <c r="N534" s="294">
        <v>44756</v>
      </c>
      <c r="O534" s="52" t="s">
        <v>661</v>
      </c>
      <c r="P534" s="52" t="s">
        <v>82</v>
      </c>
      <c r="Q534" s="52"/>
      <c r="R534" s="52"/>
      <c r="S534" s="52"/>
      <c r="T534" s="40"/>
    </row>
    <row r="535" spans="1:20" s="32" customFormat="1" ht="409.5" hidden="1" x14ac:dyDescent="0.25">
      <c r="A535" s="20">
        <v>530</v>
      </c>
      <c r="B535" s="149" t="s">
        <v>652</v>
      </c>
      <c r="C535" s="170" t="s">
        <v>1944</v>
      </c>
      <c r="D535" s="186" t="s">
        <v>2354</v>
      </c>
      <c r="E535" s="211">
        <v>43282</v>
      </c>
      <c r="F535" s="163" t="s">
        <v>2355</v>
      </c>
      <c r="G535" s="20" t="s">
        <v>656</v>
      </c>
      <c r="H535" s="163" t="s">
        <v>1534</v>
      </c>
      <c r="I535" s="234" t="s">
        <v>2358</v>
      </c>
      <c r="J535" s="164" t="s">
        <v>1741</v>
      </c>
      <c r="K535" s="159" t="s">
        <v>659</v>
      </c>
      <c r="L535" s="152" t="s">
        <v>2357</v>
      </c>
      <c r="M535" s="52" t="s">
        <v>661</v>
      </c>
      <c r="N535" s="294">
        <v>44756</v>
      </c>
      <c r="O535" s="52" t="s">
        <v>661</v>
      </c>
      <c r="P535" s="52" t="s">
        <v>82</v>
      </c>
      <c r="Q535" s="52"/>
      <c r="R535" s="52"/>
      <c r="S535" s="52"/>
      <c r="T535" s="40"/>
    </row>
    <row r="536" spans="1:20" s="32" customFormat="1" ht="409.5" hidden="1" x14ac:dyDescent="0.25">
      <c r="A536" s="20">
        <v>531</v>
      </c>
      <c r="B536" s="149" t="s">
        <v>652</v>
      </c>
      <c r="C536" s="170" t="s">
        <v>2359</v>
      </c>
      <c r="D536" s="186" t="s">
        <v>2360</v>
      </c>
      <c r="E536" s="211">
        <v>43282</v>
      </c>
      <c r="F536" s="163" t="s">
        <v>2355</v>
      </c>
      <c r="G536" s="20" t="s">
        <v>656</v>
      </c>
      <c r="H536" s="163" t="s">
        <v>1534</v>
      </c>
      <c r="I536" s="234" t="s">
        <v>2361</v>
      </c>
      <c r="J536" s="164" t="s">
        <v>1741</v>
      </c>
      <c r="K536" s="159" t="s">
        <v>659</v>
      </c>
      <c r="L536" s="152" t="s">
        <v>2362</v>
      </c>
      <c r="M536" s="52" t="s">
        <v>661</v>
      </c>
      <c r="N536" s="294">
        <v>44756</v>
      </c>
      <c r="O536" s="52" t="s">
        <v>661</v>
      </c>
      <c r="P536" s="52" t="s">
        <v>82</v>
      </c>
      <c r="Q536" s="52"/>
      <c r="R536" s="52"/>
      <c r="S536" s="52"/>
      <c r="T536" s="40"/>
    </row>
    <row r="537" spans="1:20" s="32" customFormat="1" ht="180" hidden="1" x14ac:dyDescent="0.25">
      <c r="A537" s="20">
        <v>532</v>
      </c>
      <c r="B537" s="152" t="s">
        <v>929</v>
      </c>
      <c r="C537" s="170" t="s">
        <v>2363</v>
      </c>
      <c r="D537" s="186" t="s">
        <v>2364</v>
      </c>
      <c r="E537" s="213">
        <v>43318</v>
      </c>
      <c r="F537" s="163" t="s">
        <v>1956</v>
      </c>
      <c r="G537" s="20" t="s">
        <v>656</v>
      </c>
      <c r="H537" s="163" t="s">
        <v>1534</v>
      </c>
      <c r="I537" s="163" t="s">
        <v>2365</v>
      </c>
      <c r="J537" s="164" t="s">
        <v>1741</v>
      </c>
      <c r="K537" s="159" t="s">
        <v>659</v>
      </c>
      <c r="L537" s="152" t="s">
        <v>2366</v>
      </c>
      <c r="M537" s="52" t="s">
        <v>661</v>
      </c>
      <c r="N537" s="294">
        <v>44756</v>
      </c>
      <c r="O537" s="52" t="s">
        <v>661</v>
      </c>
      <c r="P537" s="52" t="s">
        <v>82</v>
      </c>
      <c r="Q537" s="52"/>
      <c r="R537" s="52"/>
      <c r="S537" s="52"/>
      <c r="T537" s="40"/>
    </row>
    <row r="538" spans="1:20" s="32" customFormat="1" ht="90" hidden="1" x14ac:dyDescent="0.25">
      <c r="A538" s="20">
        <v>533</v>
      </c>
      <c r="B538" s="152" t="s">
        <v>652</v>
      </c>
      <c r="C538" s="170" t="s">
        <v>2367</v>
      </c>
      <c r="D538" s="186" t="s">
        <v>2368</v>
      </c>
      <c r="E538" s="213">
        <v>43315</v>
      </c>
      <c r="F538" s="163" t="s">
        <v>1956</v>
      </c>
      <c r="G538" s="20" t="s">
        <v>656</v>
      </c>
      <c r="H538" s="163" t="s">
        <v>1534</v>
      </c>
      <c r="I538" s="234" t="s">
        <v>2369</v>
      </c>
      <c r="J538" s="164" t="s">
        <v>1741</v>
      </c>
      <c r="K538" s="159" t="s">
        <v>659</v>
      </c>
      <c r="L538" s="152" t="s">
        <v>2370</v>
      </c>
      <c r="M538" s="52" t="s">
        <v>661</v>
      </c>
      <c r="N538" s="294">
        <v>44756</v>
      </c>
      <c r="O538" s="52" t="s">
        <v>661</v>
      </c>
      <c r="P538" s="52" t="s">
        <v>82</v>
      </c>
      <c r="Q538" s="52"/>
      <c r="R538" s="52"/>
      <c r="S538" s="52"/>
      <c r="T538" s="40"/>
    </row>
    <row r="539" spans="1:20" s="32" customFormat="1" ht="75" hidden="1" x14ac:dyDescent="0.25">
      <c r="A539" s="20">
        <v>534</v>
      </c>
      <c r="B539" s="149" t="s">
        <v>652</v>
      </c>
      <c r="C539" s="171" t="s">
        <v>2371</v>
      </c>
      <c r="D539" s="187" t="s">
        <v>2372</v>
      </c>
      <c r="E539" s="214">
        <v>43315</v>
      </c>
      <c r="F539" s="173" t="s">
        <v>2373</v>
      </c>
      <c r="G539" s="20" t="s">
        <v>656</v>
      </c>
      <c r="H539" s="173" t="s">
        <v>1534</v>
      </c>
      <c r="I539" s="239" t="s">
        <v>2374</v>
      </c>
      <c r="J539" s="240" t="s">
        <v>1741</v>
      </c>
      <c r="K539" s="159" t="s">
        <v>659</v>
      </c>
      <c r="L539" s="241" t="s">
        <v>2375</v>
      </c>
      <c r="M539" s="52" t="s">
        <v>661</v>
      </c>
      <c r="N539" s="294">
        <v>44756</v>
      </c>
      <c r="O539" s="52" t="s">
        <v>661</v>
      </c>
      <c r="P539" s="52" t="s">
        <v>82</v>
      </c>
      <c r="Q539" s="52"/>
      <c r="R539" s="52"/>
      <c r="S539" s="52"/>
      <c r="T539" s="40"/>
    </row>
    <row r="540" spans="1:20" s="32" customFormat="1" ht="90" hidden="1" x14ac:dyDescent="0.25">
      <c r="A540" s="20">
        <v>535</v>
      </c>
      <c r="B540" s="149" t="s">
        <v>953</v>
      </c>
      <c r="C540" s="170" t="s">
        <v>2376</v>
      </c>
      <c r="D540" s="186" t="s">
        <v>2377</v>
      </c>
      <c r="E540" s="213">
        <v>43346</v>
      </c>
      <c r="F540" s="163" t="s">
        <v>2378</v>
      </c>
      <c r="G540" s="20" t="s">
        <v>656</v>
      </c>
      <c r="H540" s="163" t="s">
        <v>1534</v>
      </c>
      <c r="I540" s="163" t="s">
        <v>2379</v>
      </c>
      <c r="J540" s="222" t="s">
        <v>93</v>
      </c>
      <c r="K540" s="159" t="s">
        <v>956</v>
      </c>
      <c r="L540" s="195"/>
      <c r="M540" s="52" t="s">
        <v>661</v>
      </c>
      <c r="N540" s="294">
        <v>44756</v>
      </c>
      <c r="O540" s="52" t="s">
        <v>661</v>
      </c>
      <c r="P540" s="52"/>
      <c r="Q540" s="52"/>
      <c r="R540" s="52"/>
      <c r="S540" s="52" t="s">
        <v>1769</v>
      </c>
      <c r="T540" s="40"/>
    </row>
    <row r="541" spans="1:20" s="32" customFormat="1" ht="409.5" hidden="1" x14ac:dyDescent="0.25">
      <c r="A541" s="20">
        <v>536</v>
      </c>
      <c r="B541" s="149" t="s">
        <v>652</v>
      </c>
      <c r="C541" s="170" t="s">
        <v>2380</v>
      </c>
      <c r="D541" s="186" t="s">
        <v>2381</v>
      </c>
      <c r="E541" s="212">
        <v>43411</v>
      </c>
      <c r="F541" s="163" t="s">
        <v>2373</v>
      </c>
      <c r="G541" s="20" t="s">
        <v>656</v>
      </c>
      <c r="H541" s="163" t="s">
        <v>1534</v>
      </c>
      <c r="I541" s="163" t="s">
        <v>2382</v>
      </c>
      <c r="J541" s="164" t="s">
        <v>1741</v>
      </c>
      <c r="K541" s="159" t="s">
        <v>659</v>
      </c>
      <c r="L541" s="195"/>
      <c r="M541" s="52" t="s">
        <v>661</v>
      </c>
      <c r="N541" s="294">
        <v>44756</v>
      </c>
      <c r="O541" s="52" t="s">
        <v>661</v>
      </c>
      <c r="P541" s="52"/>
      <c r="Q541" s="52"/>
      <c r="R541" s="52"/>
      <c r="S541" s="52" t="s">
        <v>1769</v>
      </c>
      <c r="T541" s="40"/>
    </row>
    <row r="542" spans="1:20" s="32" customFormat="1" ht="405" hidden="1" x14ac:dyDescent="0.25">
      <c r="A542" s="20">
        <v>537</v>
      </c>
      <c r="B542" s="150" t="s">
        <v>652</v>
      </c>
      <c r="C542" s="170" t="s">
        <v>2383</v>
      </c>
      <c r="D542" s="186" t="s">
        <v>2384</v>
      </c>
      <c r="E542" s="213">
        <v>43470</v>
      </c>
      <c r="F542" s="163" t="s">
        <v>2373</v>
      </c>
      <c r="G542" s="20" t="s">
        <v>656</v>
      </c>
      <c r="H542" s="163" t="s">
        <v>2385</v>
      </c>
      <c r="I542" s="163" t="s">
        <v>2386</v>
      </c>
      <c r="J542" s="164" t="s">
        <v>1741</v>
      </c>
      <c r="K542" s="159" t="s">
        <v>659</v>
      </c>
      <c r="L542" s="169"/>
      <c r="M542" s="52" t="s">
        <v>661</v>
      </c>
      <c r="N542" s="294">
        <v>44756</v>
      </c>
      <c r="O542" s="52" t="s">
        <v>661</v>
      </c>
      <c r="P542" s="52"/>
      <c r="Q542" s="52"/>
      <c r="R542" s="52"/>
      <c r="S542" s="52" t="s">
        <v>1769</v>
      </c>
      <c r="T542" s="40"/>
    </row>
    <row r="543" spans="1:20" s="32" customFormat="1" ht="409.5" hidden="1" x14ac:dyDescent="0.25">
      <c r="A543" s="20">
        <v>538</v>
      </c>
      <c r="B543" s="150" t="s">
        <v>652</v>
      </c>
      <c r="C543" s="171" t="s">
        <v>2387</v>
      </c>
      <c r="D543" s="187" t="s">
        <v>2388</v>
      </c>
      <c r="E543" s="214">
        <v>43470</v>
      </c>
      <c r="F543" s="173" t="s">
        <v>1956</v>
      </c>
      <c r="G543" s="20" t="s">
        <v>656</v>
      </c>
      <c r="H543" s="173" t="s">
        <v>1534</v>
      </c>
      <c r="I543" s="173" t="s">
        <v>2389</v>
      </c>
      <c r="J543" s="240" t="s">
        <v>1741</v>
      </c>
      <c r="K543" s="159" t="s">
        <v>659</v>
      </c>
      <c r="L543" s="169"/>
      <c r="M543" s="52" t="s">
        <v>661</v>
      </c>
      <c r="N543" s="294">
        <v>44756</v>
      </c>
      <c r="O543" s="52" t="s">
        <v>661</v>
      </c>
      <c r="P543" s="52"/>
      <c r="Q543" s="52"/>
      <c r="R543" s="52"/>
      <c r="S543" s="52" t="s">
        <v>1769</v>
      </c>
      <c r="T543" s="40"/>
    </row>
    <row r="544" spans="1:20" s="32" customFormat="1" ht="210" hidden="1" x14ac:dyDescent="0.25">
      <c r="A544" s="20">
        <v>539</v>
      </c>
      <c r="B544" s="150" t="s">
        <v>1293</v>
      </c>
      <c r="C544" s="170" t="s">
        <v>2390</v>
      </c>
      <c r="D544" s="186" t="s">
        <v>2391</v>
      </c>
      <c r="E544" s="169" t="s">
        <v>2392</v>
      </c>
      <c r="F544" s="163" t="s">
        <v>2336</v>
      </c>
      <c r="G544" s="20" t="s">
        <v>656</v>
      </c>
      <c r="H544" s="163" t="s">
        <v>1534</v>
      </c>
      <c r="I544" s="163" t="s">
        <v>2393</v>
      </c>
      <c r="J544" s="164" t="s">
        <v>1741</v>
      </c>
      <c r="K544" s="159" t="s">
        <v>659</v>
      </c>
      <c r="L544" s="169" t="s">
        <v>1649</v>
      </c>
      <c r="M544" s="52" t="s">
        <v>661</v>
      </c>
      <c r="N544" s="294">
        <v>44756</v>
      </c>
      <c r="O544" s="52" t="s">
        <v>661</v>
      </c>
      <c r="P544" s="52"/>
      <c r="Q544" s="52"/>
      <c r="R544" s="52"/>
      <c r="S544" s="52" t="s">
        <v>1769</v>
      </c>
      <c r="T544" s="40"/>
    </row>
    <row r="545" spans="1:20" s="32" customFormat="1" ht="270" hidden="1" x14ac:dyDescent="0.25">
      <c r="A545" s="20">
        <v>540</v>
      </c>
      <c r="B545" s="150" t="s">
        <v>1293</v>
      </c>
      <c r="C545" s="170" t="s">
        <v>2394</v>
      </c>
      <c r="D545" s="186" t="s">
        <v>2395</v>
      </c>
      <c r="E545" s="169" t="s">
        <v>2396</v>
      </c>
      <c r="F545" s="163" t="s">
        <v>2336</v>
      </c>
      <c r="G545" s="20" t="s">
        <v>656</v>
      </c>
      <c r="H545" s="163" t="s">
        <v>1534</v>
      </c>
      <c r="I545" s="163" t="s">
        <v>2397</v>
      </c>
      <c r="J545" s="164" t="s">
        <v>1741</v>
      </c>
      <c r="K545" s="159" t="s">
        <v>659</v>
      </c>
      <c r="L545" s="169" t="s">
        <v>1649</v>
      </c>
      <c r="M545" s="52" t="s">
        <v>661</v>
      </c>
      <c r="N545" s="294">
        <v>44756</v>
      </c>
      <c r="O545" s="52" t="s">
        <v>661</v>
      </c>
      <c r="P545" s="52"/>
      <c r="Q545" s="52"/>
      <c r="R545" s="52"/>
      <c r="S545" s="52" t="s">
        <v>1769</v>
      </c>
      <c r="T545" s="40"/>
    </row>
    <row r="546" spans="1:20" s="32" customFormat="1" ht="270" hidden="1" x14ac:dyDescent="0.25">
      <c r="A546" s="20">
        <v>541</v>
      </c>
      <c r="B546" s="150" t="s">
        <v>1293</v>
      </c>
      <c r="C546" s="170" t="s">
        <v>2394</v>
      </c>
      <c r="D546" s="186" t="s">
        <v>2395</v>
      </c>
      <c r="E546" s="169" t="s">
        <v>2396</v>
      </c>
      <c r="F546" s="163" t="s">
        <v>2336</v>
      </c>
      <c r="G546" s="20" t="s">
        <v>656</v>
      </c>
      <c r="H546" s="163" t="s">
        <v>1534</v>
      </c>
      <c r="I546" s="163" t="s">
        <v>2397</v>
      </c>
      <c r="J546" s="240" t="s">
        <v>1741</v>
      </c>
      <c r="K546" s="159" t="s">
        <v>659</v>
      </c>
      <c r="L546" s="169" t="s">
        <v>1649</v>
      </c>
      <c r="M546" s="52" t="s">
        <v>661</v>
      </c>
      <c r="N546" s="294">
        <v>44756</v>
      </c>
      <c r="O546" s="52" t="s">
        <v>661</v>
      </c>
      <c r="P546" s="52"/>
      <c r="Q546" s="52"/>
      <c r="R546" s="52"/>
      <c r="S546" s="52" t="s">
        <v>1769</v>
      </c>
      <c r="T546" s="40"/>
    </row>
    <row r="547" spans="1:20" s="32" customFormat="1" ht="270" hidden="1" x14ac:dyDescent="0.25">
      <c r="A547" s="20">
        <v>542</v>
      </c>
      <c r="B547" s="150" t="s">
        <v>1293</v>
      </c>
      <c r="C547" s="170" t="s">
        <v>2394</v>
      </c>
      <c r="D547" s="186" t="s">
        <v>2395</v>
      </c>
      <c r="E547" s="169" t="s">
        <v>2396</v>
      </c>
      <c r="F547" s="163" t="s">
        <v>2336</v>
      </c>
      <c r="G547" s="20" t="s">
        <v>656</v>
      </c>
      <c r="H547" s="163" t="s">
        <v>1534</v>
      </c>
      <c r="I547" s="163" t="s">
        <v>2397</v>
      </c>
      <c r="J547" s="164" t="s">
        <v>1741</v>
      </c>
      <c r="K547" s="159" t="s">
        <v>659</v>
      </c>
      <c r="L547" s="169" t="s">
        <v>1649</v>
      </c>
      <c r="M547" s="52" t="s">
        <v>661</v>
      </c>
      <c r="N547" s="294">
        <v>44756</v>
      </c>
      <c r="O547" s="52" t="s">
        <v>661</v>
      </c>
      <c r="P547" s="52"/>
      <c r="Q547" s="52"/>
      <c r="R547" s="52"/>
      <c r="S547" s="52" t="s">
        <v>1769</v>
      </c>
      <c r="T547" s="40"/>
    </row>
    <row r="548" spans="1:20" s="32" customFormat="1" ht="409.5" hidden="1" x14ac:dyDescent="0.25">
      <c r="A548" s="20">
        <v>543</v>
      </c>
      <c r="B548" s="150" t="s">
        <v>652</v>
      </c>
      <c r="C548" s="170" t="s">
        <v>2398</v>
      </c>
      <c r="D548" s="186" t="s">
        <v>2399</v>
      </c>
      <c r="E548" s="215">
        <v>43586</v>
      </c>
      <c r="F548" s="163" t="s">
        <v>1640</v>
      </c>
      <c r="G548" s="20" t="s">
        <v>656</v>
      </c>
      <c r="H548" s="163" t="s">
        <v>2400</v>
      </c>
      <c r="I548" s="163" t="s">
        <v>2401</v>
      </c>
      <c r="J548" s="164" t="s">
        <v>1741</v>
      </c>
      <c r="K548" s="159" t="s">
        <v>659</v>
      </c>
      <c r="L548" s="169"/>
      <c r="M548" s="52" t="s">
        <v>661</v>
      </c>
      <c r="N548" s="294">
        <v>44756</v>
      </c>
      <c r="O548" s="52" t="s">
        <v>661</v>
      </c>
      <c r="P548" s="52"/>
      <c r="Q548" s="52"/>
      <c r="R548" s="52"/>
      <c r="S548" s="52" t="s">
        <v>1769</v>
      </c>
      <c r="T548" s="40"/>
    </row>
    <row r="549" spans="1:20" s="32" customFormat="1" ht="409.5" hidden="1" x14ac:dyDescent="0.25">
      <c r="A549" s="20">
        <v>544</v>
      </c>
      <c r="B549" s="150" t="s">
        <v>652</v>
      </c>
      <c r="C549" s="170" t="s">
        <v>2402</v>
      </c>
      <c r="D549" s="186" t="s">
        <v>2403</v>
      </c>
      <c r="E549" s="216">
        <v>43647</v>
      </c>
      <c r="F549" s="168" t="s">
        <v>2404</v>
      </c>
      <c r="G549" s="20" t="s">
        <v>656</v>
      </c>
      <c r="H549" s="168" t="s">
        <v>2405</v>
      </c>
      <c r="I549" s="168" t="s">
        <v>2406</v>
      </c>
      <c r="J549" s="240" t="s">
        <v>1741</v>
      </c>
      <c r="K549" s="159" t="s">
        <v>659</v>
      </c>
      <c r="L549" s="169"/>
      <c r="M549" s="52" t="s">
        <v>661</v>
      </c>
      <c r="N549" s="294">
        <v>44756</v>
      </c>
      <c r="O549" s="52" t="s">
        <v>661</v>
      </c>
      <c r="P549" s="52"/>
      <c r="Q549" s="52"/>
      <c r="R549" s="52"/>
      <c r="S549" s="52" t="s">
        <v>1769</v>
      </c>
      <c r="T549" s="40"/>
    </row>
    <row r="550" spans="1:20" s="32" customFormat="1" ht="255" hidden="1" x14ac:dyDescent="0.25">
      <c r="A550" s="20">
        <v>545</v>
      </c>
      <c r="B550" s="150" t="s">
        <v>929</v>
      </c>
      <c r="C550" s="170" t="s">
        <v>2407</v>
      </c>
      <c r="D550" s="186" t="s">
        <v>2408</v>
      </c>
      <c r="E550" s="216">
        <v>43647</v>
      </c>
      <c r="F550" s="168" t="s">
        <v>1640</v>
      </c>
      <c r="G550" s="20" t="s">
        <v>656</v>
      </c>
      <c r="H550" s="166" t="s">
        <v>1534</v>
      </c>
      <c r="I550" s="168" t="s">
        <v>2409</v>
      </c>
      <c r="J550" s="164" t="s">
        <v>1741</v>
      </c>
      <c r="K550" s="159" t="s">
        <v>659</v>
      </c>
      <c r="L550" s="169"/>
      <c r="M550" s="52" t="s">
        <v>661</v>
      </c>
      <c r="N550" s="294">
        <v>44756</v>
      </c>
      <c r="O550" s="52" t="s">
        <v>661</v>
      </c>
      <c r="P550" s="52"/>
      <c r="Q550" s="52"/>
      <c r="R550" s="52"/>
      <c r="S550" s="52" t="s">
        <v>1769</v>
      </c>
      <c r="T550" s="40"/>
    </row>
    <row r="551" spans="1:20" s="32" customFormat="1" ht="409.5" hidden="1" x14ac:dyDescent="0.25">
      <c r="A551" s="20">
        <v>546</v>
      </c>
      <c r="B551" s="150" t="s">
        <v>1615</v>
      </c>
      <c r="C551" s="170" t="s">
        <v>2410</v>
      </c>
      <c r="D551" s="186" t="s">
        <v>2411</v>
      </c>
      <c r="E551" s="216">
        <v>43647</v>
      </c>
      <c r="F551" s="168" t="s">
        <v>2412</v>
      </c>
      <c r="G551" s="20" t="s">
        <v>656</v>
      </c>
      <c r="H551" s="166" t="s">
        <v>1534</v>
      </c>
      <c r="I551" s="168" t="s">
        <v>2413</v>
      </c>
      <c r="J551" s="164" t="s">
        <v>1741</v>
      </c>
      <c r="K551" s="159" t="s">
        <v>659</v>
      </c>
      <c r="L551" s="169"/>
      <c r="M551" s="52" t="s">
        <v>661</v>
      </c>
      <c r="N551" s="294">
        <v>44756</v>
      </c>
      <c r="O551" s="52" t="s">
        <v>661</v>
      </c>
      <c r="P551" s="52"/>
      <c r="Q551" s="52"/>
      <c r="R551" s="52"/>
      <c r="S551" s="52" t="s">
        <v>1769</v>
      </c>
      <c r="T551" s="40"/>
    </row>
    <row r="552" spans="1:20" s="32" customFormat="1" ht="409.5" hidden="1" x14ac:dyDescent="0.25">
      <c r="A552" s="20">
        <v>547</v>
      </c>
      <c r="B552" s="150" t="s">
        <v>706</v>
      </c>
      <c r="C552" s="170" t="s">
        <v>2414</v>
      </c>
      <c r="D552" s="186" t="s">
        <v>2415</v>
      </c>
      <c r="E552" s="169" t="s">
        <v>2416</v>
      </c>
      <c r="F552" s="168" t="s">
        <v>2351</v>
      </c>
      <c r="G552" s="20" t="s">
        <v>656</v>
      </c>
      <c r="H552" s="168" t="s">
        <v>2417</v>
      </c>
      <c r="I552" s="168" t="s">
        <v>2418</v>
      </c>
      <c r="J552" s="240" t="s">
        <v>1741</v>
      </c>
      <c r="K552" s="159" t="s">
        <v>659</v>
      </c>
      <c r="L552" s="169"/>
      <c r="M552" s="52" t="s">
        <v>661</v>
      </c>
      <c r="N552" s="294">
        <v>44756</v>
      </c>
      <c r="O552" s="52" t="s">
        <v>661</v>
      </c>
      <c r="P552" s="52"/>
      <c r="Q552" s="52"/>
      <c r="R552" s="52"/>
      <c r="S552" s="52" t="s">
        <v>1769</v>
      </c>
      <c r="T552" s="40"/>
    </row>
    <row r="553" spans="1:20" s="32" customFormat="1" ht="409.5" hidden="1" x14ac:dyDescent="0.25">
      <c r="A553" s="20">
        <v>548</v>
      </c>
      <c r="B553" s="150" t="s">
        <v>652</v>
      </c>
      <c r="C553" s="170" t="s">
        <v>2419</v>
      </c>
      <c r="D553" s="186" t="s">
        <v>2420</v>
      </c>
      <c r="E553" s="169" t="s">
        <v>2416</v>
      </c>
      <c r="F553" s="168" t="s">
        <v>2421</v>
      </c>
      <c r="G553" s="20" t="s">
        <v>656</v>
      </c>
      <c r="H553" s="168" t="s">
        <v>1534</v>
      </c>
      <c r="I553" s="168" t="s">
        <v>2422</v>
      </c>
      <c r="J553" s="164" t="s">
        <v>1741</v>
      </c>
      <c r="K553" s="159" t="s">
        <v>659</v>
      </c>
      <c r="L553" s="169"/>
      <c r="M553" s="52" t="s">
        <v>661</v>
      </c>
      <c r="N553" s="294">
        <v>44756</v>
      </c>
      <c r="O553" s="52" t="s">
        <v>661</v>
      </c>
      <c r="P553" s="52"/>
      <c r="Q553" s="52"/>
      <c r="R553" s="52"/>
      <c r="S553" s="52" t="s">
        <v>1769</v>
      </c>
      <c r="T553" s="40"/>
    </row>
    <row r="554" spans="1:20" s="32" customFormat="1" ht="315" hidden="1" x14ac:dyDescent="0.25">
      <c r="A554" s="20">
        <v>549</v>
      </c>
      <c r="B554" s="150" t="s">
        <v>652</v>
      </c>
      <c r="C554" s="170" t="s">
        <v>2423</v>
      </c>
      <c r="D554" s="186" t="s">
        <v>2424</v>
      </c>
      <c r="E554" s="169" t="s">
        <v>2416</v>
      </c>
      <c r="F554" s="168" t="s">
        <v>2421</v>
      </c>
      <c r="G554" s="20" t="s">
        <v>656</v>
      </c>
      <c r="H554" s="168" t="s">
        <v>1534</v>
      </c>
      <c r="I554" s="168" t="s">
        <v>2425</v>
      </c>
      <c r="J554" s="164" t="s">
        <v>1741</v>
      </c>
      <c r="K554" s="159" t="s">
        <v>659</v>
      </c>
      <c r="L554" s="169"/>
      <c r="M554" s="52" t="s">
        <v>661</v>
      </c>
      <c r="N554" s="294">
        <v>44756</v>
      </c>
      <c r="O554" s="52" t="s">
        <v>661</v>
      </c>
      <c r="P554" s="52"/>
      <c r="Q554" s="52"/>
      <c r="R554" s="52"/>
      <c r="S554" s="52" t="s">
        <v>1769</v>
      </c>
      <c r="T554" s="40"/>
    </row>
    <row r="555" spans="1:20" s="32" customFormat="1" ht="165" hidden="1" x14ac:dyDescent="0.25">
      <c r="A555" s="20">
        <v>550</v>
      </c>
      <c r="B555" s="153" t="s">
        <v>652</v>
      </c>
      <c r="C555" s="171" t="s">
        <v>2426</v>
      </c>
      <c r="D555" s="187" t="s">
        <v>2427</v>
      </c>
      <c r="E555" s="217" t="s">
        <v>2428</v>
      </c>
      <c r="F555" s="193" t="s">
        <v>2373</v>
      </c>
      <c r="G555" s="20" t="s">
        <v>656</v>
      </c>
      <c r="H555" s="193" t="s">
        <v>2429</v>
      </c>
      <c r="I555" s="193" t="s">
        <v>2430</v>
      </c>
      <c r="J555" s="240" t="s">
        <v>1741</v>
      </c>
      <c r="K555" s="159" t="s">
        <v>659</v>
      </c>
      <c r="L555" s="217"/>
      <c r="M555" s="52" t="s">
        <v>661</v>
      </c>
      <c r="N555" s="294">
        <v>44756</v>
      </c>
      <c r="O555" s="52" t="s">
        <v>661</v>
      </c>
      <c r="P555" s="52"/>
      <c r="Q555" s="52"/>
      <c r="R555" s="52"/>
      <c r="S555" s="52" t="s">
        <v>1769</v>
      </c>
      <c r="T555" s="40"/>
    </row>
    <row r="556" spans="1:20" s="32" customFormat="1" ht="409.5" hidden="1" x14ac:dyDescent="0.25">
      <c r="A556" s="20">
        <v>551</v>
      </c>
      <c r="B556" s="153" t="s">
        <v>652</v>
      </c>
      <c r="C556" s="170" t="s">
        <v>2431</v>
      </c>
      <c r="D556" s="186" t="s">
        <v>2432</v>
      </c>
      <c r="E556" s="213">
        <v>43739</v>
      </c>
      <c r="F556" s="168" t="s">
        <v>2433</v>
      </c>
      <c r="G556" s="20" t="s">
        <v>656</v>
      </c>
      <c r="H556" s="168" t="s">
        <v>2434</v>
      </c>
      <c r="I556" s="168" t="s">
        <v>2435</v>
      </c>
      <c r="J556" s="164" t="s">
        <v>1741</v>
      </c>
      <c r="K556" s="159" t="s">
        <v>659</v>
      </c>
      <c r="L556" s="169"/>
      <c r="M556" s="52" t="s">
        <v>661</v>
      </c>
      <c r="N556" s="294">
        <v>44756</v>
      </c>
      <c r="O556" s="52" t="s">
        <v>661</v>
      </c>
      <c r="P556" s="52"/>
      <c r="Q556" s="52"/>
      <c r="R556" s="52"/>
      <c r="S556" s="52" t="s">
        <v>1769</v>
      </c>
      <c r="T556" s="40"/>
    </row>
    <row r="557" spans="1:20" s="32" customFormat="1" ht="345" hidden="1" x14ac:dyDescent="0.25">
      <c r="A557" s="20">
        <v>552</v>
      </c>
      <c r="B557" s="153" t="s">
        <v>652</v>
      </c>
      <c r="C557" s="170" t="s">
        <v>2436</v>
      </c>
      <c r="D557" s="186" t="s">
        <v>2437</v>
      </c>
      <c r="E557" s="213">
        <v>43739</v>
      </c>
      <c r="F557" s="168" t="s">
        <v>2433</v>
      </c>
      <c r="G557" s="20" t="s">
        <v>656</v>
      </c>
      <c r="H557" s="168" t="s">
        <v>1534</v>
      </c>
      <c r="I557" s="168" t="s">
        <v>2438</v>
      </c>
      <c r="J557" s="164" t="s">
        <v>1741</v>
      </c>
      <c r="K557" s="159" t="s">
        <v>659</v>
      </c>
      <c r="L557" s="169"/>
      <c r="M557" s="52" t="s">
        <v>661</v>
      </c>
      <c r="N557" s="294">
        <v>44756</v>
      </c>
      <c r="O557" s="52" t="s">
        <v>661</v>
      </c>
      <c r="P557" s="52"/>
      <c r="Q557" s="52"/>
      <c r="R557" s="52"/>
      <c r="S557" s="52" t="s">
        <v>1769</v>
      </c>
      <c r="T557" s="40"/>
    </row>
    <row r="558" spans="1:20" s="32" customFormat="1" ht="270" hidden="1" x14ac:dyDescent="0.25">
      <c r="A558" s="20">
        <v>553</v>
      </c>
      <c r="B558" s="148" t="s">
        <v>953</v>
      </c>
      <c r="C558" s="168" t="s">
        <v>2439</v>
      </c>
      <c r="D558" s="163" t="s">
        <v>2440</v>
      </c>
      <c r="E558" s="163">
        <v>2019</v>
      </c>
      <c r="F558" s="163" t="s">
        <v>1956</v>
      </c>
      <c r="G558" s="20" t="s">
        <v>656</v>
      </c>
      <c r="H558" s="174" t="s">
        <v>2441</v>
      </c>
      <c r="I558" s="230" t="s">
        <v>2442</v>
      </c>
      <c r="J558" s="222" t="s">
        <v>93</v>
      </c>
      <c r="K558" s="159" t="s">
        <v>956</v>
      </c>
      <c r="L558" s="148"/>
      <c r="M558" s="52" t="s">
        <v>661</v>
      </c>
      <c r="N558" s="294">
        <v>44756</v>
      </c>
      <c r="O558" s="52" t="s">
        <v>661</v>
      </c>
      <c r="P558" s="52"/>
      <c r="Q558" s="52"/>
      <c r="R558" s="52"/>
      <c r="S558" s="52" t="s">
        <v>1769</v>
      </c>
      <c r="T558" s="40"/>
    </row>
    <row r="559" spans="1:20" s="32" customFormat="1" ht="315" hidden="1" x14ac:dyDescent="0.25">
      <c r="A559" s="20">
        <v>554</v>
      </c>
      <c r="B559" s="148" t="s">
        <v>953</v>
      </c>
      <c r="C559" s="168" t="s">
        <v>2439</v>
      </c>
      <c r="D559" s="163" t="s">
        <v>2440</v>
      </c>
      <c r="E559" s="163">
        <v>2019</v>
      </c>
      <c r="F559" s="163" t="s">
        <v>1956</v>
      </c>
      <c r="G559" s="20" t="s">
        <v>656</v>
      </c>
      <c r="H559" s="174" t="s">
        <v>2443</v>
      </c>
      <c r="I559" s="230" t="s">
        <v>2444</v>
      </c>
      <c r="J559" s="222" t="s">
        <v>93</v>
      </c>
      <c r="K559" s="159" t="s">
        <v>956</v>
      </c>
      <c r="L559" s="148"/>
      <c r="M559" s="52" t="s">
        <v>661</v>
      </c>
      <c r="N559" s="294">
        <v>44756</v>
      </c>
      <c r="O559" s="52" t="s">
        <v>661</v>
      </c>
      <c r="P559" s="52"/>
      <c r="Q559" s="52"/>
      <c r="R559" s="52"/>
      <c r="S559" s="52" t="s">
        <v>1769</v>
      </c>
      <c r="T559" s="40"/>
    </row>
    <row r="560" spans="1:20" s="32" customFormat="1" ht="165" hidden="1" x14ac:dyDescent="0.25">
      <c r="A560" s="20">
        <v>555</v>
      </c>
      <c r="B560" s="148" t="s">
        <v>953</v>
      </c>
      <c r="C560" s="168" t="s">
        <v>2439</v>
      </c>
      <c r="D560" s="163" t="s">
        <v>2440</v>
      </c>
      <c r="E560" s="163">
        <v>2019</v>
      </c>
      <c r="F560" s="163" t="s">
        <v>1956</v>
      </c>
      <c r="G560" s="20" t="s">
        <v>656</v>
      </c>
      <c r="H560" s="174" t="s">
        <v>2445</v>
      </c>
      <c r="I560" s="230" t="s">
        <v>2446</v>
      </c>
      <c r="J560" s="222" t="s">
        <v>93</v>
      </c>
      <c r="K560" s="159" t="s">
        <v>956</v>
      </c>
      <c r="L560" s="148"/>
      <c r="M560" s="52" t="s">
        <v>661</v>
      </c>
      <c r="N560" s="294">
        <v>44756</v>
      </c>
      <c r="O560" s="52" t="s">
        <v>661</v>
      </c>
      <c r="P560" s="52"/>
      <c r="Q560" s="52"/>
      <c r="R560" s="52"/>
      <c r="S560" s="52" t="s">
        <v>1769</v>
      </c>
      <c r="T560" s="40"/>
    </row>
    <row r="561" spans="1:20" s="32" customFormat="1" ht="409.5" hidden="1" x14ac:dyDescent="0.25">
      <c r="A561" s="20">
        <v>556</v>
      </c>
      <c r="B561" s="148" t="s">
        <v>953</v>
      </c>
      <c r="C561" s="168" t="s">
        <v>2439</v>
      </c>
      <c r="D561" s="163" t="s">
        <v>2440</v>
      </c>
      <c r="E561" s="163">
        <v>2019</v>
      </c>
      <c r="F561" s="163" t="s">
        <v>1956</v>
      </c>
      <c r="G561" s="20" t="s">
        <v>656</v>
      </c>
      <c r="H561" s="174" t="s">
        <v>2447</v>
      </c>
      <c r="I561" s="230" t="s">
        <v>2448</v>
      </c>
      <c r="J561" s="222" t="s">
        <v>93</v>
      </c>
      <c r="K561" s="159" t="s">
        <v>956</v>
      </c>
      <c r="L561" s="148"/>
      <c r="M561" s="52" t="s">
        <v>661</v>
      </c>
      <c r="N561" s="294">
        <v>44756</v>
      </c>
      <c r="O561" s="52" t="s">
        <v>661</v>
      </c>
      <c r="P561" s="52"/>
      <c r="Q561" s="52"/>
      <c r="R561" s="52"/>
      <c r="S561" s="52" t="s">
        <v>1769</v>
      </c>
      <c r="T561" s="40"/>
    </row>
    <row r="562" spans="1:20" s="32" customFormat="1" ht="409.5" hidden="1" x14ac:dyDescent="0.25">
      <c r="A562" s="20">
        <v>557</v>
      </c>
      <c r="B562" s="148" t="s">
        <v>953</v>
      </c>
      <c r="C562" s="168" t="s">
        <v>2439</v>
      </c>
      <c r="D562" s="163" t="s">
        <v>2440</v>
      </c>
      <c r="E562" s="163">
        <v>2019</v>
      </c>
      <c r="F562" s="163" t="s">
        <v>1956</v>
      </c>
      <c r="G562" s="20" t="s">
        <v>656</v>
      </c>
      <c r="H562" s="168" t="s">
        <v>2449</v>
      </c>
      <c r="I562" s="231" t="s">
        <v>2450</v>
      </c>
      <c r="J562" s="222" t="s">
        <v>93</v>
      </c>
      <c r="K562" s="159" t="s">
        <v>956</v>
      </c>
      <c r="L562" s="148"/>
      <c r="M562" s="52" t="s">
        <v>661</v>
      </c>
      <c r="N562" s="294">
        <v>44756</v>
      </c>
      <c r="O562" s="52" t="s">
        <v>661</v>
      </c>
      <c r="P562" s="52"/>
      <c r="Q562" s="52"/>
      <c r="R562" s="52"/>
      <c r="S562" s="52" t="s">
        <v>1769</v>
      </c>
      <c r="T562" s="40"/>
    </row>
    <row r="563" spans="1:20" s="32" customFormat="1" ht="409.5" hidden="1" x14ac:dyDescent="0.25">
      <c r="A563" s="20">
        <v>558</v>
      </c>
      <c r="B563" s="148" t="s">
        <v>953</v>
      </c>
      <c r="C563" s="168" t="s">
        <v>2439</v>
      </c>
      <c r="D563" s="163" t="s">
        <v>2440</v>
      </c>
      <c r="E563" s="163">
        <v>2019</v>
      </c>
      <c r="F563" s="163" t="s">
        <v>1956</v>
      </c>
      <c r="G563" s="20" t="s">
        <v>656</v>
      </c>
      <c r="H563" s="174" t="s">
        <v>2451</v>
      </c>
      <c r="I563" s="230" t="s">
        <v>2452</v>
      </c>
      <c r="J563" s="222" t="s">
        <v>93</v>
      </c>
      <c r="K563" s="159" t="s">
        <v>956</v>
      </c>
      <c r="L563" s="148"/>
      <c r="M563" s="52" t="s">
        <v>661</v>
      </c>
      <c r="N563" s="294">
        <v>44756</v>
      </c>
      <c r="O563" s="52" t="s">
        <v>661</v>
      </c>
      <c r="P563" s="52"/>
      <c r="Q563" s="52"/>
      <c r="R563" s="52"/>
      <c r="S563" s="52" t="s">
        <v>1769</v>
      </c>
      <c r="T563" s="40"/>
    </row>
    <row r="564" spans="1:20" s="32" customFormat="1" ht="409.5" hidden="1" x14ac:dyDescent="0.25">
      <c r="A564" s="20">
        <v>559</v>
      </c>
      <c r="B564" s="148" t="s">
        <v>953</v>
      </c>
      <c r="C564" s="168" t="s">
        <v>2439</v>
      </c>
      <c r="D564" s="163" t="s">
        <v>2440</v>
      </c>
      <c r="E564" s="163">
        <v>2019</v>
      </c>
      <c r="F564" s="163" t="s">
        <v>1956</v>
      </c>
      <c r="G564" s="20" t="s">
        <v>656</v>
      </c>
      <c r="H564" s="174" t="s">
        <v>2453</v>
      </c>
      <c r="I564" s="230" t="s">
        <v>2454</v>
      </c>
      <c r="J564" s="222" t="s">
        <v>93</v>
      </c>
      <c r="K564" s="159" t="s">
        <v>956</v>
      </c>
      <c r="L564" s="148"/>
      <c r="M564" s="52" t="s">
        <v>661</v>
      </c>
      <c r="N564" s="294">
        <v>44756</v>
      </c>
      <c r="O564" s="52" t="s">
        <v>661</v>
      </c>
      <c r="P564" s="52"/>
      <c r="Q564" s="52"/>
      <c r="R564" s="52"/>
      <c r="S564" s="52" t="s">
        <v>1769</v>
      </c>
      <c r="T564" s="40"/>
    </row>
    <row r="565" spans="1:20" s="32" customFormat="1" ht="210" hidden="1" x14ac:dyDescent="0.25">
      <c r="A565" s="20">
        <v>560</v>
      </c>
      <c r="B565" s="148" t="s">
        <v>953</v>
      </c>
      <c r="C565" s="168" t="s">
        <v>2439</v>
      </c>
      <c r="D565" s="163" t="s">
        <v>2440</v>
      </c>
      <c r="E565" s="163">
        <v>2019</v>
      </c>
      <c r="F565" s="163" t="s">
        <v>1956</v>
      </c>
      <c r="G565" s="20" t="s">
        <v>656</v>
      </c>
      <c r="H565" s="174" t="s">
        <v>2443</v>
      </c>
      <c r="I565" s="230" t="s">
        <v>2455</v>
      </c>
      <c r="J565" s="222" t="s">
        <v>93</v>
      </c>
      <c r="K565" s="159" t="s">
        <v>956</v>
      </c>
      <c r="L565" s="148"/>
      <c r="M565" s="52" t="s">
        <v>661</v>
      </c>
      <c r="N565" s="294">
        <v>44756</v>
      </c>
      <c r="O565" s="52" t="s">
        <v>661</v>
      </c>
      <c r="P565" s="52"/>
      <c r="Q565" s="52"/>
      <c r="R565" s="52"/>
      <c r="S565" s="52" t="s">
        <v>1769</v>
      </c>
      <c r="T565" s="40"/>
    </row>
    <row r="566" spans="1:20" s="32" customFormat="1" ht="90" hidden="1" x14ac:dyDescent="0.25">
      <c r="A566" s="20">
        <v>561</v>
      </c>
      <c r="B566" s="148" t="s">
        <v>953</v>
      </c>
      <c r="C566" s="168" t="s">
        <v>2439</v>
      </c>
      <c r="D566" s="163" t="s">
        <v>2440</v>
      </c>
      <c r="E566" s="163">
        <v>2019</v>
      </c>
      <c r="F566" s="163" t="s">
        <v>1956</v>
      </c>
      <c r="G566" s="20" t="s">
        <v>656</v>
      </c>
      <c r="H566" s="174" t="s">
        <v>2456</v>
      </c>
      <c r="I566" s="230" t="s">
        <v>2457</v>
      </c>
      <c r="J566" s="222" t="s">
        <v>93</v>
      </c>
      <c r="K566" s="159" t="s">
        <v>956</v>
      </c>
      <c r="L566" s="148"/>
      <c r="M566" s="52" t="s">
        <v>661</v>
      </c>
      <c r="N566" s="294">
        <v>44756</v>
      </c>
      <c r="O566" s="52" t="s">
        <v>661</v>
      </c>
      <c r="P566" s="52"/>
      <c r="Q566" s="52"/>
      <c r="R566" s="52"/>
      <c r="S566" s="52" t="s">
        <v>1769</v>
      </c>
      <c r="T566" s="40"/>
    </row>
    <row r="567" spans="1:20" s="32" customFormat="1" ht="120" hidden="1" x14ac:dyDescent="0.25">
      <c r="A567" s="20">
        <v>562</v>
      </c>
      <c r="B567" s="148" t="s">
        <v>953</v>
      </c>
      <c r="C567" s="168" t="s">
        <v>2439</v>
      </c>
      <c r="D567" s="163" t="s">
        <v>2440</v>
      </c>
      <c r="E567" s="163">
        <v>2019</v>
      </c>
      <c r="F567" s="163" t="s">
        <v>1956</v>
      </c>
      <c r="G567" s="20" t="s">
        <v>656</v>
      </c>
      <c r="H567" s="174" t="s">
        <v>2458</v>
      </c>
      <c r="I567" s="230" t="s">
        <v>2459</v>
      </c>
      <c r="J567" s="222" t="s">
        <v>93</v>
      </c>
      <c r="K567" s="159" t="s">
        <v>956</v>
      </c>
      <c r="L567" s="148"/>
      <c r="M567" s="52" t="s">
        <v>661</v>
      </c>
      <c r="N567" s="294">
        <v>44756</v>
      </c>
      <c r="O567" s="52" t="s">
        <v>661</v>
      </c>
      <c r="P567" s="52"/>
      <c r="Q567" s="52"/>
      <c r="R567" s="52"/>
      <c r="S567" s="52" t="s">
        <v>1769</v>
      </c>
      <c r="T567" s="40"/>
    </row>
    <row r="568" spans="1:20" s="32" customFormat="1" ht="409.5" hidden="1" x14ac:dyDescent="0.25">
      <c r="A568" s="20">
        <v>563</v>
      </c>
      <c r="B568" s="148" t="s">
        <v>953</v>
      </c>
      <c r="C568" s="168" t="s">
        <v>2439</v>
      </c>
      <c r="D568" s="163" t="s">
        <v>2440</v>
      </c>
      <c r="E568" s="163">
        <v>2019</v>
      </c>
      <c r="F568" s="163" t="s">
        <v>1956</v>
      </c>
      <c r="G568" s="20" t="s">
        <v>656</v>
      </c>
      <c r="H568" s="174" t="s">
        <v>2460</v>
      </c>
      <c r="I568" s="230" t="s">
        <v>2461</v>
      </c>
      <c r="J568" s="222" t="s">
        <v>93</v>
      </c>
      <c r="K568" s="159" t="s">
        <v>956</v>
      </c>
      <c r="L568" s="148"/>
      <c r="M568" s="52" t="s">
        <v>661</v>
      </c>
      <c r="N568" s="294">
        <v>44756</v>
      </c>
      <c r="O568" s="52" t="s">
        <v>661</v>
      </c>
      <c r="P568" s="52"/>
      <c r="Q568" s="52"/>
      <c r="R568" s="52"/>
      <c r="S568" s="52" t="s">
        <v>1769</v>
      </c>
      <c r="T568" s="40"/>
    </row>
    <row r="569" spans="1:20" s="32" customFormat="1" ht="330" hidden="1" x14ac:dyDescent="0.25">
      <c r="A569" s="20">
        <v>564</v>
      </c>
      <c r="B569" s="148" t="s">
        <v>953</v>
      </c>
      <c r="C569" s="168" t="s">
        <v>2439</v>
      </c>
      <c r="D569" s="163" t="s">
        <v>2440</v>
      </c>
      <c r="E569" s="163">
        <v>2019</v>
      </c>
      <c r="F569" s="163" t="s">
        <v>1956</v>
      </c>
      <c r="G569" s="20" t="s">
        <v>656</v>
      </c>
      <c r="H569" s="174" t="s">
        <v>2443</v>
      </c>
      <c r="I569" s="230" t="s">
        <v>2462</v>
      </c>
      <c r="J569" s="222" t="s">
        <v>93</v>
      </c>
      <c r="K569" s="159" t="s">
        <v>956</v>
      </c>
      <c r="L569" s="148"/>
      <c r="M569" s="52" t="s">
        <v>661</v>
      </c>
      <c r="N569" s="294">
        <v>44756</v>
      </c>
      <c r="O569" s="52" t="s">
        <v>661</v>
      </c>
      <c r="P569" s="52"/>
      <c r="Q569" s="52"/>
      <c r="R569" s="52"/>
      <c r="S569" s="52" t="s">
        <v>1769</v>
      </c>
      <c r="T569" s="40"/>
    </row>
    <row r="570" spans="1:20" s="32" customFormat="1" ht="285" hidden="1" x14ac:dyDescent="0.25">
      <c r="A570" s="20">
        <v>565</v>
      </c>
      <c r="B570" s="148" t="s">
        <v>953</v>
      </c>
      <c r="C570" s="168" t="s">
        <v>2439</v>
      </c>
      <c r="D570" s="163" t="s">
        <v>2440</v>
      </c>
      <c r="E570" s="163">
        <v>2019</v>
      </c>
      <c r="F570" s="163" t="s">
        <v>1956</v>
      </c>
      <c r="G570" s="20" t="s">
        <v>656</v>
      </c>
      <c r="H570" s="174" t="s">
        <v>2463</v>
      </c>
      <c r="I570" s="230" t="s">
        <v>2464</v>
      </c>
      <c r="J570" s="222" t="s">
        <v>93</v>
      </c>
      <c r="K570" s="159" t="s">
        <v>956</v>
      </c>
      <c r="L570" s="148"/>
      <c r="M570" s="52" t="s">
        <v>661</v>
      </c>
      <c r="N570" s="294">
        <v>44756</v>
      </c>
      <c r="O570" s="52" t="s">
        <v>661</v>
      </c>
      <c r="P570" s="52"/>
      <c r="Q570" s="52"/>
      <c r="R570" s="52"/>
      <c r="S570" s="52" t="s">
        <v>1769</v>
      </c>
      <c r="T570" s="40"/>
    </row>
    <row r="571" spans="1:20" s="32" customFormat="1" ht="210" hidden="1" x14ac:dyDescent="0.25">
      <c r="A571" s="20">
        <v>566</v>
      </c>
      <c r="B571" s="148" t="s">
        <v>953</v>
      </c>
      <c r="C571" s="168" t="s">
        <v>2439</v>
      </c>
      <c r="D571" s="163" t="s">
        <v>2440</v>
      </c>
      <c r="E571" s="163">
        <v>2019</v>
      </c>
      <c r="F571" s="163" t="s">
        <v>1956</v>
      </c>
      <c r="G571" s="20" t="s">
        <v>656</v>
      </c>
      <c r="H571" s="174" t="s">
        <v>2458</v>
      </c>
      <c r="I571" s="230" t="s">
        <v>2465</v>
      </c>
      <c r="J571" s="222" t="s">
        <v>93</v>
      </c>
      <c r="K571" s="159" t="s">
        <v>956</v>
      </c>
      <c r="L571" s="148"/>
      <c r="M571" s="52" t="s">
        <v>661</v>
      </c>
      <c r="N571" s="294">
        <v>44756</v>
      </c>
      <c r="O571" s="52" t="s">
        <v>661</v>
      </c>
      <c r="P571" s="52"/>
      <c r="Q571" s="52"/>
      <c r="R571" s="52"/>
      <c r="S571" s="52" t="s">
        <v>1769</v>
      </c>
      <c r="T571" s="40"/>
    </row>
    <row r="572" spans="1:20" s="32" customFormat="1" ht="90" hidden="1" x14ac:dyDescent="0.25">
      <c r="A572" s="20">
        <v>567</v>
      </c>
      <c r="B572" s="148" t="s">
        <v>953</v>
      </c>
      <c r="C572" s="168" t="s">
        <v>2439</v>
      </c>
      <c r="D572" s="163" t="s">
        <v>2440</v>
      </c>
      <c r="E572" s="163">
        <v>2019</v>
      </c>
      <c r="F572" s="163" t="s">
        <v>1956</v>
      </c>
      <c r="G572" s="20" t="s">
        <v>656</v>
      </c>
      <c r="H572" s="174" t="s">
        <v>2466</v>
      </c>
      <c r="I572" s="230" t="s">
        <v>2467</v>
      </c>
      <c r="J572" s="222" t="s">
        <v>93</v>
      </c>
      <c r="K572" s="159" t="s">
        <v>956</v>
      </c>
      <c r="L572" s="148"/>
      <c r="M572" s="52" t="s">
        <v>661</v>
      </c>
      <c r="N572" s="294">
        <v>44756</v>
      </c>
      <c r="O572" s="52" t="s">
        <v>661</v>
      </c>
      <c r="P572" s="52"/>
      <c r="Q572" s="52"/>
      <c r="R572" s="52"/>
      <c r="S572" s="52" t="s">
        <v>1769</v>
      </c>
      <c r="T572" s="40"/>
    </row>
    <row r="573" spans="1:20" s="32" customFormat="1" ht="409.5" hidden="1" x14ac:dyDescent="0.25">
      <c r="A573" s="20">
        <v>568</v>
      </c>
      <c r="B573" s="148" t="s">
        <v>953</v>
      </c>
      <c r="C573" s="168" t="s">
        <v>2439</v>
      </c>
      <c r="D573" s="163" t="s">
        <v>2440</v>
      </c>
      <c r="E573" s="163">
        <v>2019</v>
      </c>
      <c r="F573" s="163" t="s">
        <v>1956</v>
      </c>
      <c r="G573" s="20" t="s">
        <v>656</v>
      </c>
      <c r="H573" s="174" t="s">
        <v>2468</v>
      </c>
      <c r="I573" s="230" t="s">
        <v>2469</v>
      </c>
      <c r="J573" s="222" t="s">
        <v>93</v>
      </c>
      <c r="K573" s="159" t="s">
        <v>956</v>
      </c>
      <c r="L573" s="148"/>
      <c r="M573" s="52" t="s">
        <v>661</v>
      </c>
      <c r="N573" s="294">
        <v>44756</v>
      </c>
      <c r="O573" s="52" t="s">
        <v>661</v>
      </c>
      <c r="P573" s="52"/>
      <c r="Q573" s="52"/>
      <c r="R573" s="52"/>
      <c r="S573" s="52" t="s">
        <v>1769</v>
      </c>
      <c r="T573" s="40"/>
    </row>
    <row r="574" spans="1:20" s="32" customFormat="1" ht="409.5" hidden="1" x14ac:dyDescent="0.25">
      <c r="A574" s="20">
        <v>569</v>
      </c>
      <c r="B574" s="148" t="s">
        <v>953</v>
      </c>
      <c r="C574" s="168" t="s">
        <v>2439</v>
      </c>
      <c r="D574" s="163" t="s">
        <v>2440</v>
      </c>
      <c r="E574" s="163">
        <v>2019</v>
      </c>
      <c r="F574" s="163" t="s">
        <v>1956</v>
      </c>
      <c r="G574" s="20" t="s">
        <v>656</v>
      </c>
      <c r="H574" s="174" t="s">
        <v>2470</v>
      </c>
      <c r="I574" s="230" t="s">
        <v>2471</v>
      </c>
      <c r="J574" s="222" t="s">
        <v>93</v>
      </c>
      <c r="K574" s="159" t="s">
        <v>956</v>
      </c>
      <c r="L574" s="148"/>
      <c r="M574" s="52" t="s">
        <v>661</v>
      </c>
      <c r="N574" s="294">
        <v>44756</v>
      </c>
      <c r="O574" s="52" t="s">
        <v>661</v>
      </c>
      <c r="P574" s="52"/>
      <c r="Q574" s="52"/>
      <c r="R574" s="52"/>
      <c r="S574" s="52" t="s">
        <v>1769</v>
      </c>
      <c r="T574" s="40"/>
    </row>
    <row r="575" spans="1:20" s="32" customFormat="1" ht="409.5" hidden="1" x14ac:dyDescent="0.25">
      <c r="A575" s="20">
        <v>570</v>
      </c>
      <c r="B575" s="148" t="s">
        <v>953</v>
      </c>
      <c r="C575" s="168" t="s">
        <v>2439</v>
      </c>
      <c r="D575" s="163" t="s">
        <v>2440</v>
      </c>
      <c r="E575" s="163">
        <v>2019</v>
      </c>
      <c r="F575" s="163" t="s">
        <v>1956</v>
      </c>
      <c r="G575" s="20" t="s">
        <v>656</v>
      </c>
      <c r="H575" s="174" t="s">
        <v>2472</v>
      </c>
      <c r="I575" s="230" t="s">
        <v>2473</v>
      </c>
      <c r="J575" s="222" t="s">
        <v>93</v>
      </c>
      <c r="K575" s="159" t="s">
        <v>956</v>
      </c>
      <c r="L575" s="148"/>
      <c r="M575" s="52" t="s">
        <v>661</v>
      </c>
      <c r="N575" s="294">
        <v>44756</v>
      </c>
      <c r="O575" s="52" t="s">
        <v>661</v>
      </c>
      <c r="P575" s="52"/>
      <c r="Q575" s="52"/>
      <c r="R575" s="52"/>
      <c r="S575" s="52" t="s">
        <v>1769</v>
      </c>
      <c r="T575" s="40"/>
    </row>
    <row r="576" spans="1:20" s="32" customFormat="1" ht="409.5" hidden="1" x14ac:dyDescent="0.25">
      <c r="A576" s="20">
        <v>571</v>
      </c>
      <c r="B576" s="148" t="s">
        <v>953</v>
      </c>
      <c r="C576" s="168" t="s">
        <v>2439</v>
      </c>
      <c r="D576" s="163" t="s">
        <v>2440</v>
      </c>
      <c r="E576" s="163">
        <v>2019</v>
      </c>
      <c r="F576" s="163" t="s">
        <v>1956</v>
      </c>
      <c r="G576" s="20" t="s">
        <v>656</v>
      </c>
      <c r="H576" s="174" t="s">
        <v>2474</v>
      </c>
      <c r="I576" s="230" t="s">
        <v>2475</v>
      </c>
      <c r="J576" s="222" t="s">
        <v>93</v>
      </c>
      <c r="K576" s="159" t="s">
        <v>956</v>
      </c>
      <c r="L576" s="148"/>
      <c r="M576" s="52" t="s">
        <v>661</v>
      </c>
      <c r="N576" s="294">
        <v>44756</v>
      </c>
      <c r="O576" s="52" t="s">
        <v>661</v>
      </c>
      <c r="P576" s="52"/>
      <c r="Q576" s="52"/>
      <c r="R576" s="52"/>
      <c r="S576" s="52" t="s">
        <v>1769</v>
      </c>
      <c r="T576" s="40"/>
    </row>
    <row r="577" spans="1:20" s="32" customFormat="1" ht="105" hidden="1" x14ac:dyDescent="0.25">
      <c r="A577" s="20">
        <v>572</v>
      </c>
      <c r="B577" s="148" t="s">
        <v>953</v>
      </c>
      <c r="C577" s="168" t="s">
        <v>2439</v>
      </c>
      <c r="D577" s="163" t="s">
        <v>2440</v>
      </c>
      <c r="E577" s="163">
        <v>2019</v>
      </c>
      <c r="F577" s="163" t="s">
        <v>1956</v>
      </c>
      <c r="G577" s="20" t="s">
        <v>656</v>
      </c>
      <c r="H577" s="174" t="s">
        <v>2476</v>
      </c>
      <c r="I577" s="230" t="s">
        <v>2477</v>
      </c>
      <c r="J577" s="222" t="s">
        <v>93</v>
      </c>
      <c r="K577" s="159" t="s">
        <v>956</v>
      </c>
      <c r="L577" s="148"/>
      <c r="M577" s="52" t="s">
        <v>661</v>
      </c>
      <c r="N577" s="294">
        <v>44756</v>
      </c>
      <c r="O577" s="52" t="s">
        <v>661</v>
      </c>
      <c r="P577" s="52"/>
      <c r="Q577" s="52"/>
      <c r="R577" s="52"/>
      <c r="S577" s="52" t="s">
        <v>1769</v>
      </c>
      <c r="T577" s="40"/>
    </row>
    <row r="578" spans="1:20" s="32" customFormat="1" ht="409.5" hidden="1" x14ac:dyDescent="0.25">
      <c r="A578" s="20">
        <v>573</v>
      </c>
      <c r="B578" s="148" t="s">
        <v>953</v>
      </c>
      <c r="C578" s="168" t="s">
        <v>2439</v>
      </c>
      <c r="D578" s="163" t="s">
        <v>2440</v>
      </c>
      <c r="E578" s="163">
        <v>2019</v>
      </c>
      <c r="F578" s="163" t="s">
        <v>1956</v>
      </c>
      <c r="G578" s="20" t="s">
        <v>656</v>
      </c>
      <c r="H578" s="174" t="s">
        <v>2478</v>
      </c>
      <c r="I578" s="230" t="s">
        <v>2479</v>
      </c>
      <c r="J578" s="222" t="s">
        <v>93</v>
      </c>
      <c r="K578" s="159" t="s">
        <v>956</v>
      </c>
      <c r="L578" s="148"/>
      <c r="M578" s="52" t="s">
        <v>661</v>
      </c>
      <c r="N578" s="294">
        <v>44756</v>
      </c>
      <c r="O578" s="52" t="s">
        <v>661</v>
      </c>
      <c r="P578" s="52"/>
      <c r="Q578" s="52"/>
      <c r="R578" s="52"/>
      <c r="S578" s="52" t="s">
        <v>1769</v>
      </c>
      <c r="T578" s="40"/>
    </row>
    <row r="579" spans="1:20" s="32" customFormat="1" ht="210" hidden="1" x14ac:dyDescent="0.25">
      <c r="A579" s="20">
        <v>574</v>
      </c>
      <c r="B579" s="148" t="s">
        <v>953</v>
      </c>
      <c r="C579" s="168" t="s">
        <v>2439</v>
      </c>
      <c r="D579" s="163" t="s">
        <v>2440</v>
      </c>
      <c r="E579" s="163">
        <v>2019</v>
      </c>
      <c r="F579" s="163" t="s">
        <v>1956</v>
      </c>
      <c r="G579" s="20" t="s">
        <v>656</v>
      </c>
      <c r="H579" s="174" t="s">
        <v>2476</v>
      </c>
      <c r="I579" s="230" t="s">
        <v>2480</v>
      </c>
      <c r="J579" s="222" t="s">
        <v>93</v>
      </c>
      <c r="K579" s="159" t="s">
        <v>956</v>
      </c>
      <c r="L579" s="148"/>
      <c r="M579" s="52" t="s">
        <v>661</v>
      </c>
      <c r="N579" s="294">
        <v>44756</v>
      </c>
      <c r="O579" s="52" t="s">
        <v>661</v>
      </c>
      <c r="P579" s="52"/>
      <c r="Q579" s="52"/>
      <c r="R579" s="52"/>
      <c r="S579" s="52" t="s">
        <v>1769</v>
      </c>
      <c r="T579" s="40"/>
    </row>
    <row r="580" spans="1:20" s="32" customFormat="1" ht="390" hidden="1" x14ac:dyDescent="0.25">
      <c r="A580" s="20">
        <v>575</v>
      </c>
      <c r="B580" s="148" t="s">
        <v>953</v>
      </c>
      <c r="C580" s="168" t="s">
        <v>2439</v>
      </c>
      <c r="D580" s="163" t="s">
        <v>2440</v>
      </c>
      <c r="E580" s="163">
        <v>2019</v>
      </c>
      <c r="F580" s="163" t="s">
        <v>1956</v>
      </c>
      <c r="G580" s="20" t="s">
        <v>656</v>
      </c>
      <c r="H580" s="174" t="s">
        <v>2481</v>
      </c>
      <c r="I580" s="230" t="s">
        <v>2482</v>
      </c>
      <c r="J580" s="222" t="s">
        <v>93</v>
      </c>
      <c r="K580" s="159" t="s">
        <v>956</v>
      </c>
      <c r="L580" s="148"/>
      <c r="M580" s="52" t="s">
        <v>661</v>
      </c>
      <c r="N580" s="294">
        <v>44756</v>
      </c>
      <c r="O580" s="52" t="s">
        <v>661</v>
      </c>
      <c r="P580" s="52"/>
      <c r="Q580" s="52"/>
      <c r="R580" s="52"/>
      <c r="S580" s="52" t="s">
        <v>1769</v>
      </c>
      <c r="T580" s="40"/>
    </row>
    <row r="581" spans="1:20" s="32" customFormat="1" ht="409.5" hidden="1" x14ac:dyDescent="0.25">
      <c r="A581" s="20">
        <v>576</v>
      </c>
      <c r="B581" s="148" t="s">
        <v>953</v>
      </c>
      <c r="C581" s="168" t="s">
        <v>2439</v>
      </c>
      <c r="D581" s="163" t="s">
        <v>2440</v>
      </c>
      <c r="E581" s="163">
        <v>2019</v>
      </c>
      <c r="F581" s="163" t="s">
        <v>1956</v>
      </c>
      <c r="G581" s="20" t="s">
        <v>656</v>
      </c>
      <c r="H581" s="174" t="s">
        <v>2483</v>
      </c>
      <c r="I581" s="230" t="s">
        <v>2484</v>
      </c>
      <c r="J581" s="222" t="s">
        <v>93</v>
      </c>
      <c r="K581" s="159" t="s">
        <v>956</v>
      </c>
      <c r="L581" s="148"/>
      <c r="M581" s="52" t="s">
        <v>661</v>
      </c>
      <c r="N581" s="294">
        <v>44756</v>
      </c>
      <c r="O581" s="52" t="s">
        <v>661</v>
      </c>
      <c r="P581" s="52"/>
      <c r="Q581" s="52"/>
      <c r="R581" s="52"/>
      <c r="S581" s="52" t="s">
        <v>1769</v>
      </c>
      <c r="T581" s="40"/>
    </row>
    <row r="582" spans="1:20" s="32" customFormat="1" ht="409.5" hidden="1" x14ac:dyDescent="0.25">
      <c r="A582" s="20">
        <v>577</v>
      </c>
      <c r="B582" s="148" t="s">
        <v>953</v>
      </c>
      <c r="C582" s="168" t="s">
        <v>2439</v>
      </c>
      <c r="D582" s="163" t="s">
        <v>2440</v>
      </c>
      <c r="E582" s="163">
        <v>2019</v>
      </c>
      <c r="F582" s="163" t="s">
        <v>1956</v>
      </c>
      <c r="G582" s="20" t="s">
        <v>656</v>
      </c>
      <c r="H582" s="174" t="s">
        <v>2485</v>
      </c>
      <c r="I582" s="230" t="s">
        <v>2486</v>
      </c>
      <c r="J582" s="222" t="s">
        <v>93</v>
      </c>
      <c r="K582" s="159" t="s">
        <v>956</v>
      </c>
      <c r="L582" s="148"/>
      <c r="M582" s="52" t="s">
        <v>661</v>
      </c>
      <c r="N582" s="294">
        <v>44756</v>
      </c>
      <c r="O582" s="52" t="s">
        <v>661</v>
      </c>
      <c r="P582" s="52"/>
      <c r="Q582" s="52"/>
      <c r="R582" s="52"/>
      <c r="S582" s="52" t="s">
        <v>1769</v>
      </c>
      <c r="T582" s="40"/>
    </row>
    <row r="583" spans="1:20" s="32" customFormat="1" ht="409.5" hidden="1" x14ac:dyDescent="0.25">
      <c r="A583" s="20">
        <v>578</v>
      </c>
      <c r="B583" s="148" t="s">
        <v>953</v>
      </c>
      <c r="C583" s="168" t="s">
        <v>2439</v>
      </c>
      <c r="D583" s="163" t="s">
        <v>2440</v>
      </c>
      <c r="E583" s="163">
        <v>2019</v>
      </c>
      <c r="F583" s="163" t="s">
        <v>1956</v>
      </c>
      <c r="G583" s="20" t="s">
        <v>656</v>
      </c>
      <c r="H583" s="174" t="s">
        <v>2487</v>
      </c>
      <c r="I583" s="230" t="s">
        <v>2488</v>
      </c>
      <c r="J583" s="222" t="s">
        <v>93</v>
      </c>
      <c r="K583" s="159" t="s">
        <v>956</v>
      </c>
      <c r="L583" s="148"/>
      <c r="M583" s="52" t="s">
        <v>661</v>
      </c>
      <c r="N583" s="294">
        <v>44756</v>
      </c>
      <c r="O583" s="52" t="s">
        <v>661</v>
      </c>
      <c r="P583" s="52"/>
      <c r="Q583" s="52"/>
      <c r="R583" s="52"/>
      <c r="S583" s="52" t="s">
        <v>1769</v>
      </c>
      <c r="T583" s="40"/>
    </row>
    <row r="584" spans="1:20" s="32" customFormat="1" ht="409.5" hidden="1" x14ac:dyDescent="0.25">
      <c r="A584" s="20">
        <v>579</v>
      </c>
      <c r="B584" s="148" t="s">
        <v>953</v>
      </c>
      <c r="C584" s="168" t="s">
        <v>2439</v>
      </c>
      <c r="D584" s="163" t="s">
        <v>2440</v>
      </c>
      <c r="E584" s="163">
        <v>2019</v>
      </c>
      <c r="F584" s="163" t="s">
        <v>1956</v>
      </c>
      <c r="G584" s="20" t="s">
        <v>656</v>
      </c>
      <c r="H584" s="174" t="s">
        <v>2489</v>
      </c>
      <c r="I584" s="230" t="s">
        <v>2490</v>
      </c>
      <c r="J584" s="222" t="s">
        <v>93</v>
      </c>
      <c r="K584" s="159" t="s">
        <v>956</v>
      </c>
      <c r="L584" s="148"/>
      <c r="M584" s="52" t="s">
        <v>661</v>
      </c>
      <c r="N584" s="294">
        <v>44756</v>
      </c>
      <c r="O584" s="52" t="s">
        <v>661</v>
      </c>
      <c r="P584" s="52"/>
      <c r="Q584" s="52"/>
      <c r="R584" s="52"/>
      <c r="S584" s="52" t="s">
        <v>1769</v>
      </c>
      <c r="T584" s="40"/>
    </row>
    <row r="585" spans="1:20" s="32" customFormat="1" ht="135" hidden="1" x14ac:dyDescent="0.25">
      <c r="A585" s="20">
        <v>580</v>
      </c>
      <c r="B585" s="148" t="s">
        <v>953</v>
      </c>
      <c r="C585" s="168" t="s">
        <v>2439</v>
      </c>
      <c r="D585" s="163" t="s">
        <v>2440</v>
      </c>
      <c r="E585" s="163">
        <v>2019</v>
      </c>
      <c r="F585" s="163" t="s">
        <v>1956</v>
      </c>
      <c r="G585" s="20" t="s">
        <v>656</v>
      </c>
      <c r="H585" s="174" t="s">
        <v>2491</v>
      </c>
      <c r="I585" s="230" t="s">
        <v>2492</v>
      </c>
      <c r="J585" s="222" t="s">
        <v>93</v>
      </c>
      <c r="K585" s="159" t="s">
        <v>956</v>
      </c>
      <c r="L585" s="148"/>
      <c r="M585" s="52" t="s">
        <v>661</v>
      </c>
      <c r="N585" s="294">
        <v>44756</v>
      </c>
      <c r="O585" s="52" t="s">
        <v>661</v>
      </c>
      <c r="P585" s="52"/>
      <c r="Q585" s="52"/>
      <c r="R585" s="52"/>
      <c r="S585" s="52" t="s">
        <v>1769</v>
      </c>
      <c r="T585" s="40"/>
    </row>
    <row r="586" spans="1:20" s="32" customFormat="1" ht="285" hidden="1" x14ac:dyDescent="0.25">
      <c r="A586" s="20">
        <v>581</v>
      </c>
      <c r="B586" s="148" t="s">
        <v>953</v>
      </c>
      <c r="C586" s="168" t="s">
        <v>2439</v>
      </c>
      <c r="D586" s="163" t="s">
        <v>2440</v>
      </c>
      <c r="E586" s="163">
        <v>2019</v>
      </c>
      <c r="F586" s="163" t="s">
        <v>1956</v>
      </c>
      <c r="G586" s="20" t="s">
        <v>656</v>
      </c>
      <c r="H586" s="174" t="s">
        <v>2493</v>
      </c>
      <c r="I586" s="230" t="s">
        <v>2494</v>
      </c>
      <c r="J586" s="222" t="s">
        <v>93</v>
      </c>
      <c r="K586" s="159" t="s">
        <v>956</v>
      </c>
      <c r="L586" s="148"/>
      <c r="M586" s="52" t="s">
        <v>661</v>
      </c>
      <c r="N586" s="294">
        <v>44756</v>
      </c>
      <c r="O586" s="52" t="s">
        <v>661</v>
      </c>
      <c r="P586" s="52"/>
      <c r="Q586" s="52"/>
      <c r="R586" s="52"/>
      <c r="S586" s="52" t="s">
        <v>1769</v>
      </c>
      <c r="T586" s="40"/>
    </row>
    <row r="587" spans="1:20" s="32" customFormat="1" ht="409.5" hidden="1" x14ac:dyDescent="0.25">
      <c r="A587" s="20">
        <v>582</v>
      </c>
      <c r="B587" s="148" t="s">
        <v>953</v>
      </c>
      <c r="C587" s="168" t="s">
        <v>2439</v>
      </c>
      <c r="D587" s="163" t="s">
        <v>2440</v>
      </c>
      <c r="E587" s="163">
        <v>2019</v>
      </c>
      <c r="F587" s="163" t="s">
        <v>1956</v>
      </c>
      <c r="G587" s="20" t="s">
        <v>656</v>
      </c>
      <c r="H587" s="174" t="s">
        <v>2495</v>
      </c>
      <c r="I587" s="230" t="s">
        <v>2496</v>
      </c>
      <c r="J587" s="222" t="s">
        <v>93</v>
      </c>
      <c r="K587" s="159" t="s">
        <v>956</v>
      </c>
      <c r="L587" s="148"/>
      <c r="M587" s="52" t="s">
        <v>661</v>
      </c>
      <c r="N587" s="294">
        <v>44756</v>
      </c>
      <c r="O587" s="52" t="s">
        <v>661</v>
      </c>
      <c r="P587" s="52"/>
      <c r="Q587" s="52"/>
      <c r="R587" s="52"/>
      <c r="S587" s="52" t="s">
        <v>1769</v>
      </c>
      <c r="T587" s="40"/>
    </row>
    <row r="588" spans="1:20" s="32" customFormat="1" ht="345" hidden="1" x14ac:dyDescent="0.25">
      <c r="A588" s="20">
        <v>583</v>
      </c>
      <c r="B588" s="148" t="s">
        <v>953</v>
      </c>
      <c r="C588" s="168" t="s">
        <v>2439</v>
      </c>
      <c r="D588" s="163" t="s">
        <v>2440</v>
      </c>
      <c r="E588" s="163">
        <v>2019</v>
      </c>
      <c r="F588" s="163" t="s">
        <v>1956</v>
      </c>
      <c r="G588" s="20" t="s">
        <v>656</v>
      </c>
      <c r="H588" s="174" t="s">
        <v>2497</v>
      </c>
      <c r="I588" s="230" t="s">
        <v>2498</v>
      </c>
      <c r="J588" s="222" t="s">
        <v>93</v>
      </c>
      <c r="K588" s="159" t="s">
        <v>956</v>
      </c>
      <c r="L588" s="148"/>
      <c r="M588" s="52" t="s">
        <v>661</v>
      </c>
      <c r="N588" s="294">
        <v>44756</v>
      </c>
      <c r="O588" s="52" t="s">
        <v>661</v>
      </c>
      <c r="P588" s="52"/>
      <c r="Q588" s="52"/>
      <c r="R588" s="52"/>
      <c r="S588" s="52" t="s">
        <v>1769</v>
      </c>
      <c r="T588" s="40"/>
    </row>
    <row r="589" spans="1:20" s="32" customFormat="1" ht="409.5" hidden="1" x14ac:dyDescent="0.25">
      <c r="A589" s="20">
        <v>584</v>
      </c>
      <c r="B589" s="148" t="s">
        <v>953</v>
      </c>
      <c r="C589" s="168" t="s">
        <v>2439</v>
      </c>
      <c r="D589" s="163" t="s">
        <v>2440</v>
      </c>
      <c r="E589" s="163">
        <v>2019</v>
      </c>
      <c r="F589" s="163" t="s">
        <v>1956</v>
      </c>
      <c r="G589" s="20" t="s">
        <v>656</v>
      </c>
      <c r="H589" s="174" t="s">
        <v>2499</v>
      </c>
      <c r="I589" s="230" t="s">
        <v>2500</v>
      </c>
      <c r="J589" s="222" t="s">
        <v>93</v>
      </c>
      <c r="K589" s="159" t="s">
        <v>956</v>
      </c>
      <c r="L589" s="148"/>
      <c r="M589" s="52" t="s">
        <v>661</v>
      </c>
      <c r="N589" s="294">
        <v>44756</v>
      </c>
      <c r="O589" s="52" t="s">
        <v>661</v>
      </c>
      <c r="P589" s="52"/>
      <c r="Q589" s="52"/>
      <c r="R589" s="52"/>
      <c r="S589" s="52" t="s">
        <v>1769</v>
      </c>
      <c r="T589" s="40"/>
    </row>
    <row r="590" spans="1:20" s="32" customFormat="1" ht="409.5" hidden="1" x14ac:dyDescent="0.25">
      <c r="A590" s="20">
        <v>585</v>
      </c>
      <c r="B590" s="148" t="s">
        <v>953</v>
      </c>
      <c r="C590" s="168" t="s">
        <v>2439</v>
      </c>
      <c r="D590" s="163" t="s">
        <v>2440</v>
      </c>
      <c r="E590" s="163">
        <v>2019</v>
      </c>
      <c r="F590" s="163" t="s">
        <v>1956</v>
      </c>
      <c r="G590" s="20" t="s">
        <v>656</v>
      </c>
      <c r="H590" s="174" t="s">
        <v>2501</v>
      </c>
      <c r="I590" s="230" t="s">
        <v>2502</v>
      </c>
      <c r="J590" s="222" t="s">
        <v>93</v>
      </c>
      <c r="K590" s="159" t="s">
        <v>956</v>
      </c>
      <c r="L590" s="148"/>
      <c r="M590" s="52" t="s">
        <v>661</v>
      </c>
      <c r="N590" s="294">
        <v>44756</v>
      </c>
      <c r="O590" s="52" t="s">
        <v>661</v>
      </c>
      <c r="P590" s="52"/>
      <c r="Q590" s="52"/>
      <c r="R590" s="52"/>
      <c r="S590" s="52" t="s">
        <v>1769</v>
      </c>
      <c r="T590" s="40"/>
    </row>
    <row r="591" spans="1:20" s="32" customFormat="1" ht="315" hidden="1" x14ac:dyDescent="0.25">
      <c r="A591" s="20">
        <v>586</v>
      </c>
      <c r="B591" s="148" t="s">
        <v>953</v>
      </c>
      <c r="C591" s="168" t="s">
        <v>2439</v>
      </c>
      <c r="D591" s="163" t="s">
        <v>2440</v>
      </c>
      <c r="E591" s="163">
        <v>2019</v>
      </c>
      <c r="F591" s="163" t="s">
        <v>1956</v>
      </c>
      <c r="G591" s="20" t="s">
        <v>656</v>
      </c>
      <c r="H591" s="174" t="s">
        <v>2503</v>
      </c>
      <c r="I591" s="230" t="s">
        <v>2504</v>
      </c>
      <c r="J591" s="222" t="s">
        <v>93</v>
      </c>
      <c r="K591" s="159" t="s">
        <v>956</v>
      </c>
      <c r="L591" s="148"/>
      <c r="M591" s="52" t="s">
        <v>661</v>
      </c>
      <c r="N591" s="294">
        <v>44756</v>
      </c>
      <c r="O591" s="52" t="s">
        <v>661</v>
      </c>
      <c r="P591" s="52"/>
      <c r="Q591" s="52"/>
      <c r="R591" s="52"/>
      <c r="S591" s="52" t="s">
        <v>1769</v>
      </c>
      <c r="T591" s="40"/>
    </row>
    <row r="592" spans="1:20" s="32" customFormat="1" ht="375" hidden="1" x14ac:dyDescent="0.25">
      <c r="A592" s="20">
        <v>587</v>
      </c>
      <c r="B592" s="148" t="s">
        <v>953</v>
      </c>
      <c r="C592" s="168" t="s">
        <v>2439</v>
      </c>
      <c r="D592" s="163" t="s">
        <v>2440</v>
      </c>
      <c r="E592" s="163">
        <v>2019</v>
      </c>
      <c r="F592" s="163" t="s">
        <v>1956</v>
      </c>
      <c r="G592" s="20" t="s">
        <v>656</v>
      </c>
      <c r="H592" s="174" t="s">
        <v>2505</v>
      </c>
      <c r="I592" s="230" t="s">
        <v>2506</v>
      </c>
      <c r="J592" s="222" t="s">
        <v>93</v>
      </c>
      <c r="K592" s="159" t="s">
        <v>956</v>
      </c>
      <c r="L592" s="148"/>
      <c r="M592" s="52" t="s">
        <v>661</v>
      </c>
      <c r="N592" s="294">
        <v>44756</v>
      </c>
      <c r="O592" s="52" t="s">
        <v>661</v>
      </c>
      <c r="P592" s="52"/>
      <c r="Q592" s="52"/>
      <c r="R592" s="52"/>
      <c r="S592" s="52" t="s">
        <v>1769</v>
      </c>
      <c r="T592" s="40"/>
    </row>
    <row r="593" spans="1:20" s="32" customFormat="1" ht="409.5" hidden="1" x14ac:dyDescent="0.25">
      <c r="A593" s="20">
        <v>588</v>
      </c>
      <c r="B593" s="148" t="s">
        <v>953</v>
      </c>
      <c r="C593" s="168" t="s">
        <v>2439</v>
      </c>
      <c r="D593" s="163" t="s">
        <v>2440</v>
      </c>
      <c r="E593" s="163">
        <v>2019</v>
      </c>
      <c r="F593" s="163" t="s">
        <v>1956</v>
      </c>
      <c r="G593" s="20" t="s">
        <v>656</v>
      </c>
      <c r="H593" s="174" t="s">
        <v>2507</v>
      </c>
      <c r="I593" s="230" t="s">
        <v>2508</v>
      </c>
      <c r="J593" s="222" t="s">
        <v>93</v>
      </c>
      <c r="K593" s="159" t="s">
        <v>956</v>
      </c>
      <c r="L593" s="148"/>
      <c r="M593" s="52" t="s">
        <v>661</v>
      </c>
      <c r="N593" s="294">
        <v>44756</v>
      </c>
      <c r="O593" s="52" t="s">
        <v>661</v>
      </c>
      <c r="P593" s="52"/>
      <c r="Q593" s="52"/>
      <c r="R593" s="52"/>
      <c r="S593" s="52" t="s">
        <v>1769</v>
      </c>
      <c r="T593" s="40"/>
    </row>
    <row r="594" spans="1:20" s="32" customFormat="1" ht="409.5" hidden="1" x14ac:dyDescent="0.25">
      <c r="A594" s="20">
        <v>589</v>
      </c>
      <c r="B594" s="148" t="s">
        <v>953</v>
      </c>
      <c r="C594" s="168" t="s">
        <v>2439</v>
      </c>
      <c r="D594" s="163" t="s">
        <v>2440</v>
      </c>
      <c r="E594" s="163">
        <v>2019</v>
      </c>
      <c r="F594" s="163" t="s">
        <v>1956</v>
      </c>
      <c r="G594" s="20" t="s">
        <v>656</v>
      </c>
      <c r="H594" s="174" t="s">
        <v>2509</v>
      </c>
      <c r="I594" s="230" t="s">
        <v>2510</v>
      </c>
      <c r="J594" s="222" t="s">
        <v>93</v>
      </c>
      <c r="K594" s="159" t="s">
        <v>956</v>
      </c>
      <c r="L594" s="148"/>
      <c r="M594" s="52" t="s">
        <v>661</v>
      </c>
      <c r="N594" s="294">
        <v>44756</v>
      </c>
      <c r="O594" s="52" t="s">
        <v>661</v>
      </c>
      <c r="P594" s="52"/>
      <c r="Q594" s="52"/>
      <c r="R594" s="52"/>
      <c r="S594" s="52" t="s">
        <v>1769</v>
      </c>
      <c r="T594" s="40"/>
    </row>
    <row r="595" spans="1:20" s="32" customFormat="1" ht="409.5" hidden="1" x14ac:dyDescent="0.25">
      <c r="A595" s="20">
        <v>590</v>
      </c>
      <c r="B595" s="148" t="s">
        <v>953</v>
      </c>
      <c r="C595" s="168" t="s">
        <v>2439</v>
      </c>
      <c r="D595" s="163" t="s">
        <v>2440</v>
      </c>
      <c r="E595" s="163">
        <v>2019</v>
      </c>
      <c r="F595" s="163" t="s">
        <v>1956</v>
      </c>
      <c r="G595" s="20" t="s">
        <v>656</v>
      </c>
      <c r="H595" s="174" t="s">
        <v>2511</v>
      </c>
      <c r="I595" s="230" t="s">
        <v>2512</v>
      </c>
      <c r="J595" s="222" t="s">
        <v>93</v>
      </c>
      <c r="K595" s="159" t="s">
        <v>956</v>
      </c>
      <c r="L595" s="148"/>
      <c r="M595" s="52" t="s">
        <v>661</v>
      </c>
      <c r="N595" s="294">
        <v>44756</v>
      </c>
      <c r="O595" s="52" t="s">
        <v>661</v>
      </c>
      <c r="P595" s="52"/>
      <c r="Q595" s="52"/>
      <c r="R595" s="52"/>
      <c r="S595" s="52" t="s">
        <v>1769</v>
      </c>
      <c r="T595" s="40"/>
    </row>
    <row r="596" spans="1:20" s="32" customFormat="1" ht="120" hidden="1" x14ac:dyDescent="0.25">
      <c r="A596" s="20">
        <v>591</v>
      </c>
      <c r="B596" s="148" t="s">
        <v>953</v>
      </c>
      <c r="C596" s="168" t="s">
        <v>2439</v>
      </c>
      <c r="D596" s="163" t="s">
        <v>2440</v>
      </c>
      <c r="E596" s="163">
        <v>2019</v>
      </c>
      <c r="F596" s="163" t="s">
        <v>1956</v>
      </c>
      <c r="G596" s="20" t="s">
        <v>656</v>
      </c>
      <c r="H596" s="174" t="s">
        <v>2513</v>
      </c>
      <c r="I596" s="230" t="s">
        <v>2514</v>
      </c>
      <c r="J596" s="222" t="s">
        <v>93</v>
      </c>
      <c r="K596" s="159" t="s">
        <v>956</v>
      </c>
      <c r="L596" s="148"/>
      <c r="M596" s="52" t="s">
        <v>661</v>
      </c>
      <c r="N596" s="294">
        <v>44756</v>
      </c>
      <c r="O596" s="52" t="s">
        <v>661</v>
      </c>
      <c r="P596" s="52"/>
      <c r="Q596" s="52"/>
      <c r="R596" s="52"/>
      <c r="S596" s="52" t="s">
        <v>1769</v>
      </c>
      <c r="T596" s="40"/>
    </row>
    <row r="597" spans="1:20" s="32" customFormat="1" ht="315" hidden="1" x14ac:dyDescent="0.25">
      <c r="A597" s="20">
        <v>592</v>
      </c>
      <c r="B597" s="148" t="s">
        <v>953</v>
      </c>
      <c r="C597" s="168" t="s">
        <v>2439</v>
      </c>
      <c r="D597" s="163" t="s">
        <v>2440</v>
      </c>
      <c r="E597" s="163">
        <v>2019</v>
      </c>
      <c r="F597" s="163" t="s">
        <v>1956</v>
      </c>
      <c r="G597" s="20" t="s">
        <v>656</v>
      </c>
      <c r="H597" s="174" t="s">
        <v>2515</v>
      </c>
      <c r="I597" s="230" t="s">
        <v>2516</v>
      </c>
      <c r="J597" s="222" t="s">
        <v>93</v>
      </c>
      <c r="K597" s="159" t="s">
        <v>956</v>
      </c>
      <c r="L597" s="148"/>
      <c r="M597" s="52" t="s">
        <v>661</v>
      </c>
      <c r="N597" s="294">
        <v>44756</v>
      </c>
      <c r="O597" s="52" t="s">
        <v>661</v>
      </c>
      <c r="P597" s="52"/>
      <c r="Q597" s="52"/>
      <c r="R597" s="52"/>
      <c r="S597" s="52" t="s">
        <v>1769</v>
      </c>
      <c r="T597" s="40"/>
    </row>
    <row r="598" spans="1:20" s="32" customFormat="1" ht="409.5" hidden="1" x14ac:dyDescent="0.25">
      <c r="A598" s="20">
        <v>593</v>
      </c>
      <c r="B598" s="148" t="s">
        <v>953</v>
      </c>
      <c r="C598" s="168" t="s">
        <v>2439</v>
      </c>
      <c r="D598" s="163" t="s">
        <v>2440</v>
      </c>
      <c r="E598" s="163">
        <v>2019</v>
      </c>
      <c r="F598" s="163" t="s">
        <v>1956</v>
      </c>
      <c r="G598" s="20" t="s">
        <v>656</v>
      </c>
      <c r="H598" s="174" t="s">
        <v>2517</v>
      </c>
      <c r="I598" s="230" t="s">
        <v>2518</v>
      </c>
      <c r="J598" s="222" t="s">
        <v>93</v>
      </c>
      <c r="K598" s="159" t="s">
        <v>956</v>
      </c>
      <c r="L598" s="148"/>
      <c r="M598" s="52" t="s">
        <v>661</v>
      </c>
      <c r="N598" s="294">
        <v>44756</v>
      </c>
      <c r="O598" s="52" t="s">
        <v>661</v>
      </c>
      <c r="P598" s="52"/>
      <c r="Q598" s="52"/>
      <c r="R598" s="52"/>
      <c r="S598" s="52" t="s">
        <v>1769</v>
      </c>
      <c r="T598" s="40"/>
    </row>
    <row r="599" spans="1:20" s="32" customFormat="1" ht="90" hidden="1" x14ac:dyDescent="0.25">
      <c r="A599" s="20">
        <v>594</v>
      </c>
      <c r="B599" s="148" t="s">
        <v>953</v>
      </c>
      <c r="C599" s="168" t="s">
        <v>2439</v>
      </c>
      <c r="D599" s="163" t="s">
        <v>2440</v>
      </c>
      <c r="E599" s="163">
        <v>2019</v>
      </c>
      <c r="F599" s="163" t="s">
        <v>1956</v>
      </c>
      <c r="G599" s="20" t="s">
        <v>656</v>
      </c>
      <c r="H599" s="174" t="s">
        <v>2443</v>
      </c>
      <c r="I599" s="230" t="s">
        <v>2519</v>
      </c>
      <c r="J599" s="222" t="s">
        <v>93</v>
      </c>
      <c r="K599" s="159" t="s">
        <v>956</v>
      </c>
      <c r="L599" s="148"/>
      <c r="M599" s="52" t="s">
        <v>661</v>
      </c>
      <c r="N599" s="294">
        <v>44756</v>
      </c>
      <c r="O599" s="52" t="s">
        <v>661</v>
      </c>
      <c r="P599" s="52"/>
      <c r="Q599" s="52"/>
      <c r="R599" s="52"/>
      <c r="S599" s="52" t="s">
        <v>1769</v>
      </c>
      <c r="T599" s="40"/>
    </row>
    <row r="600" spans="1:20" s="32" customFormat="1" ht="210" hidden="1" x14ac:dyDescent="0.25">
      <c r="A600" s="20">
        <v>595</v>
      </c>
      <c r="B600" s="148" t="s">
        <v>953</v>
      </c>
      <c r="C600" s="168" t="s">
        <v>2439</v>
      </c>
      <c r="D600" s="163" t="s">
        <v>2440</v>
      </c>
      <c r="E600" s="163">
        <v>2019</v>
      </c>
      <c r="F600" s="163" t="s">
        <v>1956</v>
      </c>
      <c r="G600" s="20" t="s">
        <v>656</v>
      </c>
      <c r="H600" s="174" t="s">
        <v>2456</v>
      </c>
      <c r="I600" s="230" t="s">
        <v>2520</v>
      </c>
      <c r="J600" s="222" t="s">
        <v>93</v>
      </c>
      <c r="K600" s="159" t="s">
        <v>956</v>
      </c>
      <c r="L600" s="148"/>
      <c r="M600" s="52" t="s">
        <v>661</v>
      </c>
      <c r="N600" s="294">
        <v>44756</v>
      </c>
      <c r="O600" s="52" t="s">
        <v>661</v>
      </c>
      <c r="P600" s="52"/>
      <c r="Q600" s="52"/>
      <c r="R600" s="52"/>
      <c r="S600" s="52" t="s">
        <v>1769</v>
      </c>
      <c r="T600" s="40"/>
    </row>
    <row r="601" spans="1:20" s="32" customFormat="1" ht="409.5" hidden="1" x14ac:dyDescent="0.25">
      <c r="A601" s="20">
        <v>596</v>
      </c>
      <c r="B601" s="148" t="s">
        <v>953</v>
      </c>
      <c r="C601" s="168" t="s">
        <v>2439</v>
      </c>
      <c r="D601" s="163" t="s">
        <v>2440</v>
      </c>
      <c r="E601" s="163">
        <v>2019</v>
      </c>
      <c r="F601" s="163" t="s">
        <v>1956</v>
      </c>
      <c r="G601" s="20" t="s">
        <v>656</v>
      </c>
      <c r="H601" s="174" t="s">
        <v>2521</v>
      </c>
      <c r="I601" s="230" t="s">
        <v>2522</v>
      </c>
      <c r="J601" s="222" t="s">
        <v>93</v>
      </c>
      <c r="K601" s="159" t="s">
        <v>956</v>
      </c>
      <c r="L601" s="148"/>
      <c r="M601" s="52" t="s">
        <v>661</v>
      </c>
      <c r="N601" s="294">
        <v>44756</v>
      </c>
      <c r="O601" s="52" t="s">
        <v>661</v>
      </c>
      <c r="P601" s="52"/>
      <c r="Q601" s="52"/>
      <c r="R601" s="52"/>
      <c r="S601" s="52" t="s">
        <v>1769</v>
      </c>
      <c r="T601" s="40"/>
    </row>
    <row r="602" spans="1:20" s="32" customFormat="1" ht="409.5" hidden="1" x14ac:dyDescent="0.25">
      <c r="A602" s="20">
        <v>597</v>
      </c>
      <c r="B602" s="148" t="s">
        <v>953</v>
      </c>
      <c r="C602" s="168" t="s">
        <v>2439</v>
      </c>
      <c r="D602" s="163" t="s">
        <v>2440</v>
      </c>
      <c r="E602" s="163">
        <v>2019</v>
      </c>
      <c r="F602" s="163" t="s">
        <v>1956</v>
      </c>
      <c r="G602" s="20" t="s">
        <v>656</v>
      </c>
      <c r="H602" s="174" t="s">
        <v>2523</v>
      </c>
      <c r="I602" s="230" t="s">
        <v>2524</v>
      </c>
      <c r="J602" s="222" t="s">
        <v>93</v>
      </c>
      <c r="K602" s="159" t="s">
        <v>956</v>
      </c>
      <c r="L602" s="148"/>
      <c r="M602" s="52" t="s">
        <v>661</v>
      </c>
      <c r="N602" s="294">
        <v>44756</v>
      </c>
      <c r="O602" s="52" t="s">
        <v>661</v>
      </c>
      <c r="P602" s="52"/>
      <c r="Q602" s="52"/>
      <c r="R602" s="52"/>
      <c r="S602" s="52" t="s">
        <v>1769</v>
      </c>
      <c r="T602" s="40"/>
    </row>
    <row r="603" spans="1:20" s="32" customFormat="1" ht="409.5" hidden="1" x14ac:dyDescent="0.25">
      <c r="A603" s="20">
        <v>598</v>
      </c>
      <c r="B603" s="148" t="s">
        <v>953</v>
      </c>
      <c r="C603" s="168" t="s">
        <v>2439</v>
      </c>
      <c r="D603" s="163" t="s">
        <v>2440</v>
      </c>
      <c r="E603" s="163">
        <v>2019</v>
      </c>
      <c r="F603" s="163" t="s">
        <v>1956</v>
      </c>
      <c r="G603" s="20" t="s">
        <v>656</v>
      </c>
      <c r="H603" s="174" t="s">
        <v>2525</v>
      </c>
      <c r="I603" s="230" t="s">
        <v>2526</v>
      </c>
      <c r="J603" s="222" t="s">
        <v>93</v>
      </c>
      <c r="K603" s="159" t="s">
        <v>956</v>
      </c>
      <c r="L603" s="148"/>
      <c r="M603" s="52" t="s">
        <v>661</v>
      </c>
      <c r="N603" s="294">
        <v>44756</v>
      </c>
      <c r="O603" s="52" t="s">
        <v>661</v>
      </c>
      <c r="P603" s="52"/>
      <c r="Q603" s="52"/>
      <c r="R603" s="52"/>
      <c r="S603" s="52" t="s">
        <v>1769</v>
      </c>
      <c r="T603" s="40"/>
    </row>
    <row r="604" spans="1:20" s="32" customFormat="1" ht="90" hidden="1" x14ac:dyDescent="0.25">
      <c r="A604" s="20">
        <v>599</v>
      </c>
      <c r="B604" s="148" t="s">
        <v>953</v>
      </c>
      <c r="C604" s="168" t="s">
        <v>2439</v>
      </c>
      <c r="D604" s="163" t="s">
        <v>2440</v>
      </c>
      <c r="E604" s="163">
        <v>2019</v>
      </c>
      <c r="F604" s="163" t="s">
        <v>1956</v>
      </c>
      <c r="G604" s="20" t="s">
        <v>656</v>
      </c>
      <c r="H604" s="174" t="s">
        <v>2443</v>
      </c>
      <c r="I604" s="230" t="s">
        <v>2527</v>
      </c>
      <c r="J604" s="222" t="s">
        <v>93</v>
      </c>
      <c r="K604" s="159" t="s">
        <v>956</v>
      </c>
      <c r="L604" s="148"/>
      <c r="M604" s="52" t="s">
        <v>661</v>
      </c>
      <c r="N604" s="294">
        <v>44756</v>
      </c>
      <c r="O604" s="52" t="s">
        <v>661</v>
      </c>
      <c r="P604" s="52"/>
      <c r="Q604" s="52"/>
      <c r="R604" s="52"/>
      <c r="S604" s="52" t="s">
        <v>1769</v>
      </c>
      <c r="T604" s="40"/>
    </row>
    <row r="605" spans="1:20" s="32" customFormat="1" ht="120" hidden="1" x14ac:dyDescent="0.25">
      <c r="A605" s="20">
        <v>600</v>
      </c>
      <c r="B605" s="148" t="s">
        <v>953</v>
      </c>
      <c r="C605" s="168" t="s">
        <v>2439</v>
      </c>
      <c r="D605" s="163" t="s">
        <v>2440</v>
      </c>
      <c r="E605" s="163">
        <v>2019</v>
      </c>
      <c r="F605" s="163" t="s">
        <v>1956</v>
      </c>
      <c r="G605" s="20" t="s">
        <v>656</v>
      </c>
      <c r="H605" s="174" t="s">
        <v>2528</v>
      </c>
      <c r="I605" s="230" t="s">
        <v>2529</v>
      </c>
      <c r="J605" s="222" t="s">
        <v>93</v>
      </c>
      <c r="K605" s="159" t="s">
        <v>956</v>
      </c>
      <c r="L605" s="148"/>
      <c r="M605" s="52" t="s">
        <v>661</v>
      </c>
      <c r="N605" s="294">
        <v>44756</v>
      </c>
      <c r="O605" s="52" t="s">
        <v>661</v>
      </c>
      <c r="P605" s="52"/>
      <c r="Q605" s="52"/>
      <c r="R605" s="52"/>
      <c r="S605" s="52" t="s">
        <v>1769</v>
      </c>
      <c r="T605" s="40"/>
    </row>
    <row r="606" spans="1:20" s="32" customFormat="1" ht="409.5" hidden="1" x14ac:dyDescent="0.25">
      <c r="A606" s="20">
        <v>601</v>
      </c>
      <c r="B606" s="148" t="s">
        <v>953</v>
      </c>
      <c r="C606" s="168" t="s">
        <v>2439</v>
      </c>
      <c r="D606" s="163" t="s">
        <v>2440</v>
      </c>
      <c r="E606" s="163">
        <v>2019</v>
      </c>
      <c r="F606" s="163" t="s">
        <v>1956</v>
      </c>
      <c r="G606" s="20" t="s">
        <v>656</v>
      </c>
      <c r="H606" s="174" t="s">
        <v>2530</v>
      </c>
      <c r="I606" s="230" t="s">
        <v>2531</v>
      </c>
      <c r="J606" s="222" t="s">
        <v>93</v>
      </c>
      <c r="K606" s="159" t="s">
        <v>956</v>
      </c>
      <c r="L606" s="148"/>
      <c r="M606" s="52" t="s">
        <v>661</v>
      </c>
      <c r="N606" s="294">
        <v>44756</v>
      </c>
      <c r="O606" s="52" t="s">
        <v>661</v>
      </c>
      <c r="P606" s="52"/>
      <c r="Q606" s="52"/>
      <c r="R606" s="52"/>
      <c r="S606" s="52" t="s">
        <v>1769</v>
      </c>
      <c r="T606" s="40"/>
    </row>
    <row r="607" spans="1:20" s="32" customFormat="1" ht="409.5" hidden="1" x14ac:dyDescent="0.25">
      <c r="A607" s="20">
        <v>602</v>
      </c>
      <c r="B607" s="148" t="s">
        <v>953</v>
      </c>
      <c r="C607" s="168" t="s">
        <v>2532</v>
      </c>
      <c r="D607" s="163" t="s">
        <v>2440</v>
      </c>
      <c r="E607" s="163">
        <v>2019</v>
      </c>
      <c r="F607" s="163" t="s">
        <v>1956</v>
      </c>
      <c r="G607" s="20" t="s">
        <v>656</v>
      </c>
      <c r="H607" s="174" t="s">
        <v>2533</v>
      </c>
      <c r="I607" s="230" t="s">
        <v>2534</v>
      </c>
      <c r="J607" s="222" t="s">
        <v>93</v>
      </c>
      <c r="K607" s="159" t="s">
        <v>956</v>
      </c>
      <c r="L607" s="148"/>
      <c r="M607" s="52" t="s">
        <v>661</v>
      </c>
      <c r="N607" s="294">
        <v>44756</v>
      </c>
      <c r="O607" s="52" t="s">
        <v>661</v>
      </c>
      <c r="P607" s="52"/>
      <c r="Q607" s="52"/>
      <c r="R607" s="52"/>
      <c r="S607" s="52" t="s">
        <v>1769</v>
      </c>
      <c r="T607" s="40"/>
    </row>
    <row r="608" spans="1:20" s="32" customFormat="1" ht="150" hidden="1" x14ac:dyDescent="0.25">
      <c r="A608" s="20">
        <v>603</v>
      </c>
      <c r="B608" s="148" t="s">
        <v>953</v>
      </c>
      <c r="C608" s="168" t="s">
        <v>2532</v>
      </c>
      <c r="D608" s="163" t="s">
        <v>2440</v>
      </c>
      <c r="E608" s="163">
        <v>2019</v>
      </c>
      <c r="F608" s="163" t="s">
        <v>1956</v>
      </c>
      <c r="G608" s="20" t="s">
        <v>656</v>
      </c>
      <c r="H608" s="174" t="s">
        <v>2535</v>
      </c>
      <c r="I608" s="230" t="s">
        <v>2536</v>
      </c>
      <c r="J608" s="222" t="s">
        <v>93</v>
      </c>
      <c r="K608" s="159" t="s">
        <v>956</v>
      </c>
      <c r="L608" s="148"/>
      <c r="M608" s="52" t="s">
        <v>661</v>
      </c>
      <c r="N608" s="294">
        <v>44756</v>
      </c>
      <c r="O608" s="52" t="s">
        <v>661</v>
      </c>
      <c r="P608" s="52"/>
      <c r="Q608" s="52"/>
      <c r="R608" s="52"/>
      <c r="S608" s="52" t="s">
        <v>1769</v>
      </c>
      <c r="T608" s="40"/>
    </row>
    <row r="609" spans="1:20" s="32" customFormat="1" ht="409.5" hidden="1" x14ac:dyDescent="0.25">
      <c r="A609" s="20">
        <v>604</v>
      </c>
      <c r="B609" s="148" t="s">
        <v>953</v>
      </c>
      <c r="C609" s="168" t="s">
        <v>2532</v>
      </c>
      <c r="D609" s="163" t="s">
        <v>2440</v>
      </c>
      <c r="E609" s="163">
        <v>2019</v>
      </c>
      <c r="F609" s="163" t="s">
        <v>1956</v>
      </c>
      <c r="G609" s="20" t="s">
        <v>656</v>
      </c>
      <c r="H609" s="174" t="s">
        <v>2537</v>
      </c>
      <c r="I609" s="230" t="s">
        <v>2538</v>
      </c>
      <c r="J609" s="222" t="s">
        <v>93</v>
      </c>
      <c r="K609" s="159" t="s">
        <v>956</v>
      </c>
      <c r="L609" s="148"/>
      <c r="M609" s="52" t="s">
        <v>661</v>
      </c>
      <c r="N609" s="294">
        <v>44756</v>
      </c>
      <c r="O609" s="52" t="s">
        <v>661</v>
      </c>
      <c r="P609" s="52"/>
      <c r="Q609" s="52"/>
      <c r="R609" s="52"/>
      <c r="S609" s="52" t="s">
        <v>1769</v>
      </c>
      <c r="T609" s="40"/>
    </row>
    <row r="610" spans="1:20" s="32" customFormat="1" ht="409.5" hidden="1" x14ac:dyDescent="0.25">
      <c r="A610" s="20">
        <v>605</v>
      </c>
      <c r="B610" s="148" t="s">
        <v>953</v>
      </c>
      <c r="C610" s="168" t="s">
        <v>2532</v>
      </c>
      <c r="D610" s="163" t="s">
        <v>2440</v>
      </c>
      <c r="E610" s="163">
        <v>2019</v>
      </c>
      <c r="F610" s="163" t="s">
        <v>1956</v>
      </c>
      <c r="G610" s="20" t="s">
        <v>656</v>
      </c>
      <c r="H610" s="174" t="s">
        <v>2539</v>
      </c>
      <c r="I610" s="230" t="s">
        <v>2540</v>
      </c>
      <c r="J610" s="222" t="s">
        <v>93</v>
      </c>
      <c r="K610" s="159" t="s">
        <v>956</v>
      </c>
      <c r="L610" s="148"/>
      <c r="M610" s="52" t="s">
        <v>661</v>
      </c>
      <c r="N610" s="294">
        <v>44756</v>
      </c>
      <c r="O610" s="52" t="s">
        <v>661</v>
      </c>
      <c r="P610" s="52"/>
      <c r="Q610" s="52"/>
      <c r="R610" s="52"/>
      <c r="S610" s="52" t="s">
        <v>1769</v>
      </c>
      <c r="T610" s="40"/>
    </row>
    <row r="611" spans="1:20" s="32" customFormat="1" ht="409.5" hidden="1" x14ac:dyDescent="0.25">
      <c r="A611" s="20">
        <v>606</v>
      </c>
      <c r="B611" s="148" t="s">
        <v>953</v>
      </c>
      <c r="C611" s="168" t="s">
        <v>2532</v>
      </c>
      <c r="D611" s="163" t="s">
        <v>2440</v>
      </c>
      <c r="E611" s="163">
        <v>2019</v>
      </c>
      <c r="F611" s="163" t="s">
        <v>1956</v>
      </c>
      <c r="G611" s="20" t="s">
        <v>656</v>
      </c>
      <c r="H611" s="174" t="s">
        <v>2541</v>
      </c>
      <c r="I611" s="230" t="s">
        <v>2542</v>
      </c>
      <c r="J611" s="222" t="s">
        <v>93</v>
      </c>
      <c r="K611" s="159" t="s">
        <v>956</v>
      </c>
      <c r="L611" s="148"/>
      <c r="M611" s="52" t="s">
        <v>661</v>
      </c>
      <c r="N611" s="294">
        <v>44756</v>
      </c>
      <c r="O611" s="52" t="s">
        <v>661</v>
      </c>
      <c r="P611" s="52"/>
      <c r="Q611" s="52"/>
      <c r="R611" s="52"/>
      <c r="S611" s="52" t="s">
        <v>1769</v>
      </c>
      <c r="T611" s="40"/>
    </row>
    <row r="612" spans="1:20" s="32" customFormat="1" ht="409.5" hidden="1" x14ac:dyDescent="0.25">
      <c r="A612" s="20">
        <v>607</v>
      </c>
      <c r="B612" s="148" t="s">
        <v>953</v>
      </c>
      <c r="C612" s="168" t="s">
        <v>2532</v>
      </c>
      <c r="D612" s="163" t="s">
        <v>2440</v>
      </c>
      <c r="E612" s="163">
        <v>2019</v>
      </c>
      <c r="F612" s="163" t="s">
        <v>1956</v>
      </c>
      <c r="G612" s="20" t="s">
        <v>656</v>
      </c>
      <c r="H612" s="174" t="s">
        <v>2543</v>
      </c>
      <c r="I612" s="230" t="s">
        <v>2544</v>
      </c>
      <c r="J612" s="222" t="s">
        <v>93</v>
      </c>
      <c r="K612" s="159" t="s">
        <v>956</v>
      </c>
      <c r="L612" s="148"/>
      <c r="M612" s="52" t="s">
        <v>661</v>
      </c>
      <c r="N612" s="294">
        <v>44756</v>
      </c>
      <c r="O612" s="52" t="s">
        <v>661</v>
      </c>
      <c r="P612" s="52"/>
      <c r="Q612" s="52"/>
      <c r="R612" s="52"/>
      <c r="S612" s="52" t="s">
        <v>1769</v>
      </c>
      <c r="T612" s="40"/>
    </row>
    <row r="613" spans="1:20" s="32" customFormat="1" ht="409.5" hidden="1" x14ac:dyDescent="0.25">
      <c r="A613" s="20">
        <v>608</v>
      </c>
      <c r="B613" s="148" t="s">
        <v>953</v>
      </c>
      <c r="C613" s="168" t="s">
        <v>2532</v>
      </c>
      <c r="D613" s="163" t="s">
        <v>2440</v>
      </c>
      <c r="E613" s="163">
        <v>2019</v>
      </c>
      <c r="F613" s="163" t="s">
        <v>1956</v>
      </c>
      <c r="G613" s="20" t="s">
        <v>656</v>
      </c>
      <c r="H613" s="174" t="s">
        <v>2545</v>
      </c>
      <c r="I613" s="230" t="s">
        <v>2546</v>
      </c>
      <c r="J613" s="222" t="s">
        <v>93</v>
      </c>
      <c r="K613" s="159" t="s">
        <v>956</v>
      </c>
      <c r="L613" s="148"/>
      <c r="M613" s="52" t="s">
        <v>661</v>
      </c>
      <c r="N613" s="294">
        <v>44756</v>
      </c>
      <c r="O613" s="52" t="s">
        <v>661</v>
      </c>
      <c r="P613" s="52"/>
      <c r="Q613" s="52"/>
      <c r="R613" s="52"/>
      <c r="S613" s="52" t="s">
        <v>1769</v>
      </c>
      <c r="T613" s="40"/>
    </row>
    <row r="614" spans="1:20" s="32" customFormat="1" ht="300" hidden="1" x14ac:dyDescent="0.25">
      <c r="A614" s="20">
        <v>609</v>
      </c>
      <c r="B614" s="148" t="s">
        <v>953</v>
      </c>
      <c r="C614" s="168" t="s">
        <v>2532</v>
      </c>
      <c r="D614" s="163" t="s">
        <v>2440</v>
      </c>
      <c r="E614" s="163">
        <v>2019</v>
      </c>
      <c r="F614" s="163" t="s">
        <v>1956</v>
      </c>
      <c r="G614" s="20" t="s">
        <v>656</v>
      </c>
      <c r="H614" s="174" t="s">
        <v>2547</v>
      </c>
      <c r="I614" s="230" t="s">
        <v>2548</v>
      </c>
      <c r="J614" s="222" t="s">
        <v>93</v>
      </c>
      <c r="K614" s="159" t="s">
        <v>956</v>
      </c>
      <c r="L614" s="148"/>
      <c r="M614" s="52" t="s">
        <v>661</v>
      </c>
      <c r="N614" s="294">
        <v>44756</v>
      </c>
      <c r="O614" s="52" t="s">
        <v>661</v>
      </c>
      <c r="P614" s="52"/>
      <c r="Q614" s="52"/>
      <c r="R614" s="52"/>
      <c r="S614" s="52" t="s">
        <v>1769</v>
      </c>
      <c r="T614" s="40"/>
    </row>
    <row r="615" spans="1:20" s="32" customFormat="1" ht="255" hidden="1" x14ac:dyDescent="0.25">
      <c r="A615" s="20">
        <v>610</v>
      </c>
      <c r="B615" s="148" t="s">
        <v>953</v>
      </c>
      <c r="C615" s="168" t="s">
        <v>2532</v>
      </c>
      <c r="D615" s="163" t="s">
        <v>2440</v>
      </c>
      <c r="E615" s="163">
        <v>2019</v>
      </c>
      <c r="F615" s="163" t="s">
        <v>1956</v>
      </c>
      <c r="G615" s="20" t="s">
        <v>656</v>
      </c>
      <c r="H615" s="174" t="s">
        <v>2549</v>
      </c>
      <c r="I615" s="230" t="s">
        <v>2550</v>
      </c>
      <c r="J615" s="222" t="s">
        <v>93</v>
      </c>
      <c r="K615" s="159" t="s">
        <v>956</v>
      </c>
      <c r="L615" s="148"/>
      <c r="M615" s="52" t="s">
        <v>661</v>
      </c>
      <c r="N615" s="294">
        <v>44756</v>
      </c>
      <c r="O615" s="52" t="s">
        <v>661</v>
      </c>
      <c r="P615" s="52"/>
      <c r="Q615" s="52"/>
      <c r="R615" s="52"/>
      <c r="S615" s="52" t="s">
        <v>1769</v>
      </c>
      <c r="T615" s="40"/>
    </row>
    <row r="616" spans="1:20" s="32" customFormat="1" ht="240" hidden="1" x14ac:dyDescent="0.25">
      <c r="A616" s="20">
        <v>611</v>
      </c>
      <c r="B616" s="148" t="s">
        <v>953</v>
      </c>
      <c r="C616" s="168" t="s">
        <v>2532</v>
      </c>
      <c r="D616" s="163" t="s">
        <v>2440</v>
      </c>
      <c r="E616" s="163">
        <v>2019</v>
      </c>
      <c r="F616" s="163" t="s">
        <v>1956</v>
      </c>
      <c r="G616" s="20" t="s">
        <v>656</v>
      </c>
      <c r="H616" s="174" t="s">
        <v>2551</v>
      </c>
      <c r="I616" s="230" t="s">
        <v>2552</v>
      </c>
      <c r="J616" s="222" t="s">
        <v>93</v>
      </c>
      <c r="K616" s="159" t="s">
        <v>956</v>
      </c>
      <c r="L616" s="148"/>
      <c r="M616" s="52" t="s">
        <v>661</v>
      </c>
      <c r="N616" s="294">
        <v>44756</v>
      </c>
      <c r="O616" s="52" t="s">
        <v>661</v>
      </c>
      <c r="P616" s="52"/>
      <c r="Q616" s="52"/>
      <c r="R616" s="52"/>
      <c r="S616" s="52" t="s">
        <v>1769</v>
      </c>
      <c r="T616" s="40"/>
    </row>
    <row r="617" spans="1:20" s="32" customFormat="1" ht="180" hidden="1" x14ac:dyDescent="0.25">
      <c r="A617" s="20">
        <v>612</v>
      </c>
      <c r="B617" s="148" t="s">
        <v>953</v>
      </c>
      <c r="C617" s="168" t="s">
        <v>2553</v>
      </c>
      <c r="D617" s="163" t="s">
        <v>2554</v>
      </c>
      <c r="E617" s="163">
        <v>2020</v>
      </c>
      <c r="F617" s="163" t="s">
        <v>1956</v>
      </c>
      <c r="G617" s="20" t="s">
        <v>656</v>
      </c>
      <c r="H617" s="174" t="s">
        <v>288</v>
      </c>
      <c r="I617" s="230" t="s">
        <v>2555</v>
      </c>
      <c r="J617" s="222" t="s">
        <v>93</v>
      </c>
      <c r="K617" s="159" t="s">
        <v>956</v>
      </c>
      <c r="L617" s="148"/>
      <c r="M617" s="52" t="s">
        <v>661</v>
      </c>
      <c r="N617" s="294">
        <v>44756</v>
      </c>
      <c r="O617" s="52" t="s">
        <v>661</v>
      </c>
      <c r="P617" s="52"/>
      <c r="Q617" s="52"/>
      <c r="R617" s="52"/>
      <c r="S617" s="52" t="s">
        <v>1769</v>
      </c>
      <c r="T617" s="40"/>
    </row>
    <row r="618" spans="1:20" s="32" customFormat="1" ht="409.5" hidden="1" x14ac:dyDescent="0.25">
      <c r="A618" s="20">
        <v>613</v>
      </c>
      <c r="B618" s="150" t="s">
        <v>1293</v>
      </c>
      <c r="C618" s="168" t="s">
        <v>2556</v>
      </c>
      <c r="D618" s="186" t="s">
        <v>2557</v>
      </c>
      <c r="E618" s="213">
        <v>43770</v>
      </c>
      <c r="F618" s="168" t="s">
        <v>1640</v>
      </c>
      <c r="G618" s="20" t="s">
        <v>656</v>
      </c>
      <c r="H618" s="166">
        <v>110</v>
      </c>
      <c r="I618" s="168" t="s">
        <v>2558</v>
      </c>
      <c r="J618" s="164" t="s">
        <v>1741</v>
      </c>
      <c r="K618" s="159" t="s">
        <v>659</v>
      </c>
      <c r="L618" s="169"/>
      <c r="M618" s="52" t="s">
        <v>661</v>
      </c>
      <c r="N618" s="294">
        <v>44756</v>
      </c>
      <c r="O618" s="52" t="s">
        <v>661</v>
      </c>
      <c r="P618" s="52"/>
      <c r="Q618" s="52"/>
      <c r="R618" s="52"/>
      <c r="S618" s="52" t="s">
        <v>1769</v>
      </c>
      <c r="T618" s="40"/>
    </row>
    <row r="619" spans="1:20" s="32" customFormat="1" ht="210" hidden="1" x14ac:dyDescent="0.25">
      <c r="A619" s="20">
        <v>614</v>
      </c>
      <c r="B619" s="150" t="s">
        <v>652</v>
      </c>
      <c r="C619" s="168" t="s">
        <v>2559</v>
      </c>
      <c r="D619" s="186" t="s">
        <v>2560</v>
      </c>
      <c r="E619" s="213">
        <v>43800</v>
      </c>
      <c r="F619" s="168" t="s">
        <v>2373</v>
      </c>
      <c r="G619" s="20" t="s">
        <v>656</v>
      </c>
      <c r="H619" s="168" t="s">
        <v>844</v>
      </c>
      <c r="I619" s="168" t="s">
        <v>2561</v>
      </c>
      <c r="J619" s="164" t="s">
        <v>1741</v>
      </c>
      <c r="K619" s="159" t="s">
        <v>659</v>
      </c>
      <c r="L619" s="169"/>
      <c r="M619" s="52" t="s">
        <v>661</v>
      </c>
      <c r="N619" s="294">
        <v>44756</v>
      </c>
      <c r="O619" s="52" t="s">
        <v>661</v>
      </c>
      <c r="P619" s="52"/>
      <c r="Q619" s="52"/>
      <c r="R619" s="52"/>
      <c r="S619" s="52" t="s">
        <v>1769</v>
      </c>
      <c r="T619" s="40"/>
    </row>
    <row r="620" spans="1:20" s="32" customFormat="1" ht="409.5" hidden="1" x14ac:dyDescent="0.25">
      <c r="A620" s="20">
        <v>615</v>
      </c>
      <c r="B620" s="150" t="s">
        <v>652</v>
      </c>
      <c r="C620" s="163" t="s">
        <v>2562</v>
      </c>
      <c r="D620" s="186" t="s">
        <v>2563</v>
      </c>
      <c r="E620" s="213">
        <v>43831</v>
      </c>
      <c r="F620" s="163" t="s">
        <v>1640</v>
      </c>
      <c r="G620" s="20" t="s">
        <v>656</v>
      </c>
      <c r="H620" s="163" t="s">
        <v>1534</v>
      </c>
      <c r="I620" s="163" t="s">
        <v>2564</v>
      </c>
      <c r="J620" s="164" t="s">
        <v>1741</v>
      </c>
      <c r="K620" s="159" t="s">
        <v>659</v>
      </c>
      <c r="L620" s="169"/>
      <c r="M620" s="52" t="s">
        <v>661</v>
      </c>
      <c r="N620" s="294">
        <v>44756</v>
      </c>
      <c r="O620" s="52" t="s">
        <v>661</v>
      </c>
      <c r="P620" s="52"/>
      <c r="Q620" s="52"/>
      <c r="R620" s="52"/>
      <c r="S620" s="52" t="s">
        <v>1769</v>
      </c>
      <c r="T620" s="40"/>
    </row>
    <row r="621" spans="1:20" s="32" customFormat="1" ht="409.5" hidden="1" x14ac:dyDescent="0.25">
      <c r="A621" s="20">
        <v>616</v>
      </c>
      <c r="B621" s="150" t="s">
        <v>652</v>
      </c>
      <c r="C621" s="163" t="s">
        <v>2565</v>
      </c>
      <c r="D621" s="186" t="s">
        <v>2566</v>
      </c>
      <c r="E621" s="213">
        <v>43831</v>
      </c>
      <c r="F621" s="163" t="s">
        <v>2567</v>
      </c>
      <c r="G621" s="20" t="s">
        <v>656</v>
      </c>
      <c r="H621" s="163" t="s">
        <v>1534</v>
      </c>
      <c r="I621" s="238" t="s">
        <v>2568</v>
      </c>
      <c r="J621" s="240" t="s">
        <v>1741</v>
      </c>
      <c r="K621" s="159" t="s">
        <v>659</v>
      </c>
      <c r="L621" s="169"/>
      <c r="M621" s="52" t="s">
        <v>661</v>
      </c>
      <c r="N621" s="294">
        <v>44756</v>
      </c>
      <c r="O621" s="52" t="s">
        <v>661</v>
      </c>
      <c r="P621" s="52"/>
      <c r="Q621" s="52"/>
      <c r="R621" s="52"/>
      <c r="S621" s="52" t="s">
        <v>1769</v>
      </c>
      <c r="T621" s="40"/>
    </row>
    <row r="622" spans="1:20" s="32" customFormat="1" ht="397.5" hidden="1" x14ac:dyDescent="0.25">
      <c r="A622" s="20">
        <v>617</v>
      </c>
      <c r="B622" s="150" t="s">
        <v>652</v>
      </c>
      <c r="C622" s="163" t="s">
        <v>2569</v>
      </c>
      <c r="D622" s="186" t="s">
        <v>2570</v>
      </c>
      <c r="E622" s="213">
        <v>43831</v>
      </c>
      <c r="F622" s="163" t="s">
        <v>1956</v>
      </c>
      <c r="G622" s="20" t="s">
        <v>656</v>
      </c>
      <c r="H622" s="163" t="s">
        <v>2571</v>
      </c>
      <c r="I622" s="238" t="s">
        <v>2572</v>
      </c>
      <c r="J622" s="164" t="s">
        <v>1741</v>
      </c>
      <c r="K622" s="159" t="s">
        <v>659</v>
      </c>
      <c r="L622" s="169"/>
      <c r="M622" s="52" t="s">
        <v>661</v>
      </c>
      <c r="N622" s="294">
        <v>44756</v>
      </c>
      <c r="O622" s="52" t="s">
        <v>661</v>
      </c>
      <c r="P622" s="52"/>
      <c r="Q622" s="52"/>
      <c r="R622" s="52"/>
      <c r="S622" s="52" t="s">
        <v>1769</v>
      </c>
      <c r="T622" s="40"/>
    </row>
    <row r="623" spans="1:20" s="32" customFormat="1" ht="345" hidden="1" x14ac:dyDescent="0.25">
      <c r="A623" s="20">
        <v>618</v>
      </c>
      <c r="B623" s="148" t="s">
        <v>2573</v>
      </c>
      <c r="C623" s="168" t="s">
        <v>2574</v>
      </c>
      <c r="D623" s="163" t="s">
        <v>2575</v>
      </c>
      <c r="E623" s="163">
        <v>2020</v>
      </c>
      <c r="F623" s="163" t="s">
        <v>1956</v>
      </c>
      <c r="G623" s="20" t="s">
        <v>656</v>
      </c>
      <c r="H623" s="174" t="s">
        <v>1816</v>
      </c>
      <c r="I623" s="230" t="s">
        <v>2576</v>
      </c>
      <c r="J623" s="222" t="s">
        <v>93</v>
      </c>
      <c r="K623" s="159" t="s">
        <v>1188</v>
      </c>
      <c r="L623" s="169"/>
      <c r="M623" s="52" t="s">
        <v>661</v>
      </c>
      <c r="N623" s="294">
        <v>44756</v>
      </c>
      <c r="O623" s="52" t="s">
        <v>661</v>
      </c>
      <c r="P623" s="52"/>
      <c r="Q623" s="52"/>
      <c r="R623" s="52"/>
      <c r="S623" s="52" t="s">
        <v>1769</v>
      </c>
      <c r="T623" s="40"/>
    </row>
    <row r="624" spans="1:20" s="32" customFormat="1" ht="180" hidden="1" x14ac:dyDescent="0.25">
      <c r="A624" s="20">
        <v>619</v>
      </c>
      <c r="B624" s="148" t="s">
        <v>2573</v>
      </c>
      <c r="C624" s="168" t="s">
        <v>2577</v>
      </c>
      <c r="D624" s="163" t="s">
        <v>2575</v>
      </c>
      <c r="E624" s="163">
        <v>2020</v>
      </c>
      <c r="F624" s="163" t="s">
        <v>1956</v>
      </c>
      <c r="G624" s="20" t="s">
        <v>656</v>
      </c>
      <c r="H624" s="174" t="s">
        <v>1940</v>
      </c>
      <c r="I624" s="230" t="s">
        <v>2578</v>
      </c>
      <c r="J624" s="222" t="s">
        <v>93</v>
      </c>
      <c r="K624" s="159" t="s">
        <v>1188</v>
      </c>
      <c r="L624" s="169"/>
      <c r="M624" s="52" t="s">
        <v>661</v>
      </c>
      <c r="N624" s="294">
        <v>44756</v>
      </c>
      <c r="O624" s="52" t="s">
        <v>661</v>
      </c>
      <c r="P624" s="52"/>
      <c r="Q624" s="52"/>
      <c r="R624" s="52"/>
      <c r="S624" s="52" t="s">
        <v>1769</v>
      </c>
      <c r="T624" s="40"/>
    </row>
    <row r="625" spans="1:20" s="32" customFormat="1" ht="409.5" hidden="1" x14ac:dyDescent="0.25">
      <c r="A625" s="20">
        <v>620</v>
      </c>
      <c r="B625" s="148" t="s">
        <v>2573</v>
      </c>
      <c r="C625" s="168" t="s">
        <v>2579</v>
      </c>
      <c r="D625" s="163" t="s">
        <v>2575</v>
      </c>
      <c r="E625" s="163">
        <v>2020</v>
      </c>
      <c r="F625" s="163" t="s">
        <v>1956</v>
      </c>
      <c r="G625" s="20" t="s">
        <v>656</v>
      </c>
      <c r="H625" s="174" t="s">
        <v>2012</v>
      </c>
      <c r="I625" s="230" t="s">
        <v>2580</v>
      </c>
      <c r="J625" s="222" t="s">
        <v>93</v>
      </c>
      <c r="K625" s="159" t="s">
        <v>1188</v>
      </c>
      <c r="L625" s="169"/>
      <c r="M625" s="52" t="s">
        <v>661</v>
      </c>
      <c r="N625" s="294">
        <v>44756</v>
      </c>
      <c r="O625" s="52" t="s">
        <v>661</v>
      </c>
      <c r="P625" s="52"/>
      <c r="Q625" s="52"/>
      <c r="R625" s="52"/>
      <c r="S625" s="52" t="s">
        <v>1769</v>
      </c>
      <c r="T625" s="40"/>
    </row>
    <row r="626" spans="1:20" s="32" customFormat="1" ht="409.5" hidden="1" x14ac:dyDescent="0.25">
      <c r="A626" s="20">
        <v>621</v>
      </c>
      <c r="B626" s="148" t="s">
        <v>2573</v>
      </c>
      <c r="C626" s="168" t="s">
        <v>2581</v>
      </c>
      <c r="D626" s="163" t="s">
        <v>2575</v>
      </c>
      <c r="E626" s="163">
        <v>2020</v>
      </c>
      <c r="F626" s="163" t="s">
        <v>1956</v>
      </c>
      <c r="G626" s="20" t="s">
        <v>656</v>
      </c>
      <c r="H626" s="174" t="s">
        <v>2582</v>
      </c>
      <c r="I626" s="230" t="s">
        <v>2583</v>
      </c>
      <c r="J626" s="222" t="s">
        <v>93</v>
      </c>
      <c r="K626" s="159" t="s">
        <v>1188</v>
      </c>
      <c r="L626" s="169"/>
      <c r="M626" s="52" t="s">
        <v>661</v>
      </c>
      <c r="N626" s="294">
        <v>44756</v>
      </c>
      <c r="O626" s="52" t="s">
        <v>661</v>
      </c>
      <c r="P626" s="52"/>
      <c r="Q626" s="52"/>
      <c r="R626" s="52"/>
      <c r="S626" s="52" t="s">
        <v>1769</v>
      </c>
      <c r="T626" s="40"/>
    </row>
    <row r="627" spans="1:20" s="32" customFormat="1" ht="409.5" hidden="1" x14ac:dyDescent="0.25">
      <c r="A627" s="20">
        <v>622</v>
      </c>
      <c r="B627" s="148" t="s">
        <v>2573</v>
      </c>
      <c r="C627" s="168" t="s">
        <v>2584</v>
      </c>
      <c r="D627" s="163" t="s">
        <v>2575</v>
      </c>
      <c r="E627" s="163">
        <v>2020</v>
      </c>
      <c r="F627" s="163" t="s">
        <v>1956</v>
      </c>
      <c r="G627" s="20" t="s">
        <v>656</v>
      </c>
      <c r="H627" s="168" t="s">
        <v>1850</v>
      </c>
      <c r="I627" s="231" t="s">
        <v>2585</v>
      </c>
      <c r="J627" s="222" t="s">
        <v>93</v>
      </c>
      <c r="K627" s="159" t="s">
        <v>1188</v>
      </c>
      <c r="L627" s="169"/>
      <c r="M627" s="52" t="s">
        <v>661</v>
      </c>
      <c r="N627" s="294">
        <v>44756</v>
      </c>
      <c r="O627" s="52" t="s">
        <v>661</v>
      </c>
      <c r="P627" s="52"/>
      <c r="Q627" s="52"/>
      <c r="R627" s="52"/>
      <c r="S627" s="52" t="s">
        <v>1769</v>
      </c>
      <c r="T627" s="40"/>
    </row>
    <row r="628" spans="1:20" s="32" customFormat="1" ht="409.5" hidden="1" x14ac:dyDescent="0.25">
      <c r="A628" s="20">
        <v>623</v>
      </c>
      <c r="B628" s="148" t="s">
        <v>2573</v>
      </c>
      <c r="C628" s="168" t="s">
        <v>2586</v>
      </c>
      <c r="D628" s="163" t="s">
        <v>2575</v>
      </c>
      <c r="E628" s="163">
        <v>2020</v>
      </c>
      <c r="F628" s="163" t="s">
        <v>1956</v>
      </c>
      <c r="G628" s="20" t="s">
        <v>656</v>
      </c>
      <c r="H628" s="174" t="s">
        <v>2587</v>
      </c>
      <c r="I628" s="230" t="s">
        <v>2588</v>
      </c>
      <c r="J628" s="222" t="s">
        <v>93</v>
      </c>
      <c r="K628" s="159" t="s">
        <v>1188</v>
      </c>
      <c r="L628" s="169"/>
      <c r="M628" s="52" t="s">
        <v>661</v>
      </c>
      <c r="N628" s="294">
        <v>44756</v>
      </c>
      <c r="O628" s="52" t="s">
        <v>661</v>
      </c>
      <c r="P628" s="52"/>
      <c r="Q628" s="52"/>
      <c r="R628" s="52"/>
      <c r="S628" s="52" t="s">
        <v>1769</v>
      </c>
      <c r="T628" s="40"/>
    </row>
    <row r="629" spans="1:20" s="32" customFormat="1" ht="409.5" hidden="1" x14ac:dyDescent="0.25">
      <c r="A629" s="20">
        <v>624</v>
      </c>
      <c r="B629" s="148" t="s">
        <v>2573</v>
      </c>
      <c r="C629" s="168" t="s">
        <v>2589</v>
      </c>
      <c r="D629" s="163" t="s">
        <v>2575</v>
      </c>
      <c r="E629" s="163">
        <v>2020</v>
      </c>
      <c r="F629" s="163" t="s">
        <v>1956</v>
      </c>
      <c r="G629" s="20" t="s">
        <v>656</v>
      </c>
      <c r="H629" s="174" t="s">
        <v>2590</v>
      </c>
      <c r="I629" s="230" t="s">
        <v>2591</v>
      </c>
      <c r="J629" s="222" t="s">
        <v>93</v>
      </c>
      <c r="K629" s="159" t="s">
        <v>1249</v>
      </c>
      <c r="L629" s="169"/>
      <c r="M629" s="52" t="s">
        <v>661</v>
      </c>
      <c r="N629" s="294">
        <v>44756</v>
      </c>
      <c r="O629" s="52" t="s">
        <v>661</v>
      </c>
      <c r="P629" s="52"/>
      <c r="Q629" s="52"/>
      <c r="R629" s="52"/>
      <c r="S629" s="52" t="s">
        <v>1769</v>
      </c>
      <c r="T629" s="40"/>
    </row>
    <row r="630" spans="1:20" s="32" customFormat="1" ht="180" hidden="1" x14ac:dyDescent="0.25">
      <c r="A630" s="20">
        <v>625</v>
      </c>
      <c r="B630" s="148" t="s">
        <v>2573</v>
      </c>
      <c r="C630" s="168" t="s">
        <v>2592</v>
      </c>
      <c r="D630" s="163" t="s">
        <v>2575</v>
      </c>
      <c r="E630" s="163">
        <v>2020</v>
      </c>
      <c r="F630" s="163" t="s">
        <v>1956</v>
      </c>
      <c r="G630" s="20" t="s">
        <v>656</v>
      </c>
      <c r="H630" s="174" t="s">
        <v>2593</v>
      </c>
      <c r="I630" s="230" t="s">
        <v>2594</v>
      </c>
      <c r="J630" s="222" t="s">
        <v>93</v>
      </c>
      <c r="K630" s="159" t="s">
        <v>1188</v>
      </c>
      <c r="L630" s="169"/>
      <c r="M630" s="52" t="s">
        <v>661</v>
      </c>
      <c r="N630" s="294">
        <v>44756</v>
      </c>
      <c r="O630" s="52" t="s">
        <v>661</v>
      </c>
      <c r="P630" s="52"/>
      <c r="Q630" s="52"/>
      <c r="R630" s="52"/>
      <c r="S630" s="52" t="s">
        <v>1769</v>
      </c>
      <c r="T630" s="40"/>
    </row>
    <row r="631" spans="1:20" s="32" customFormat="1" ht="345" hidden="1" x14ac:dyDescent="0.25">
      <c r="A631" s="20">
        <v>626</v>
      </c>
      <c r="B631" s="148" t="s">
        <v>2573</v>
      </c>
      <c r="C631" s="168" t="s">
        <v>2592</v>
      </c>
      <c r="D631" s="163" t="s">
        <v>2575</v>
      </c>
      <c r="E631" s="163">
        <v>2020</v>
      </c>
      <c r="F631" s="163" t="s">
        <v>1956</v>
      </c>
      <c r="G631" s="20" t="s">
        <v>656</v>
      </c>
      <c r="H631" s="174" t="s">
        <v>2595</v>
      </c>
      <c r="I631" s="230" t="s">
        <v>2596</v>
      </c>
      <c r="J631" s="222" t="s">
        <v>93</v>
      </c>
      <c r="K631" s="159" t="s">
        <v>1188</v>
      </c>
      <c r="L631" s="169"/>
      <c r="M631" s="52" t="s">
        <v>661</v>
      </c>
      <c r="N631" s="294">
        <v>44756</v>
      </c>
      <c r="O631" s="52" t="s">
        <v>661</v>
      </c>
      <c r="P631" s="52"/>
      <c r="Q631" s="52"/>
      <c r="R631" s="52"/>
      <c r="S631" s="52" t="s">
        <v>1769</v>
      </c>
      <c r="T631" s="40"/>
    </row>
    <row r="632" spans="1:20" s="32" customFormat="1" ht="330" hidden="1" x14ac:dyDescent="0.25">
      <c r="A632" s="20">
        <v>627</v>
      </c>
      <c r="B632" s="148" t="s">
        <v>2573</v>
      </c>
      <c r="C632" s="168" t="s">
        <v>2592</v>
      </c>
      <c r="D632" s="163" t="s">
        <v>2575</v>
      </c>
      <c r="E632" s="163">
        <v>2020</v>
      </c>
      <c r="F632" s="163" t="s">
        <v>1956</v>
      </c>
      <c r="G632" s="20" t="s">
        <v>656</v>
      </c>
      <c r="H632" s="174" t="s">
        <v>2275</v>
      </c>
      <c r="I632" s="230" t="s">
        <v>2597</v>
      </c>
      <c r="J632" s="222" t="s">
        <v>93</v>
      </c>
      <c r="K632" s="159" t="s">
        <v>1188</v>
      </c>
      <c r="L632" s="169"/>
      <c r="M632" s="52" t="s">
        <v>661</v>
      </c>
      <c r="N632" s="294">
        <v>44756</v>
      </c>
      <c r="O632" s="52" t="s">
        <v>661</v>
      </c>
      <c r="P632" s="52"/>
      <c r="Q632" s="52"/>
      <c r="R632" s="52"/>
      <c r="S632" s="52" t="s">
        <v>1769</v>
      </c>
      <c r="T632" s="40"/>
    </row>
    <row r="633" spans="1:20" s="32" customFormat="1" ht="180" hidden="1" x14ac:dyDescent="0.25">
      <c r="A633" s="20">
        <v>628</v>
      </c>
      <c r="B633" s="148" t="s">
        <v>2573</v>
      </c>
      <c r="C633" s="168" t="s">
        <v>2592</v>
      </c>
      <c r="D633" s="163" t="s">
        <v>2575</v>
      </c>
      <c r="E633" s="163">
        <v>2020</v>
      </c>
      <c r="F633" s="163" t="s">
        <v>1956</v>
      </c>
      <c r="G633" s="20" t="s">
        <v>656</v>
      </c>
      <c r="H633" s="174" t="s">
        <v>2598</v>
      </c>
      <c r="I633" s="230" t="s">
        <v>2599</v>
      </c>
      <c r="J633" s="222" t="s">
        <v>93</v>
      </c>
      <c r="K633" s="159" t="s">
        <v>1188</v>
      </c>
      <c r="L633" s="169"/>
      <c r="M633" s="52" t="s">
        <v>661</v>
      </c>
      <c r="N633" s="294">
        <v>44756</v>
      </c>
      <c r="O633" s="52" t="s">
        <v>661</v>
      </c>
      <c r="P633" s="52"/>
      <c r="Q633" s="52"/>
      <c r="R633" s="52"/>
      <c r="S633" s="52" t="s">
        <v>1769</v>
      </c>
      <c r="T633" s="40"/>
    </row>
    <row r="634" spans="1:20" s="32" customFormat="1" ht="409.5" hidden="1" x14ac:dyDescent="0.25">
      <c r="A634" s="20">
        <v>629</v>
      </c>
      <c r="B634" s="148" t="s">
        <v>2573</v>
      </c>
      <c r="C634" s="168" t="s">
        <v>2592</v>
      </c>
      <c r="D634" s="163" t="s">
        <v>2575</v>
      </c>
      <c r="E634" s="163">
        <v>2020</v>
      </c>
      <c r="F634" s="163" t="s">
        <v>1956</v>
      </c>
      <c r="G634" s="20" t="s">
        <v>656</v>
      </c>
      <c r="H634" s="174" t="s">
        <v>1724</v>
      </c>
      <c r="I634" s="230" t="s">
        <v>2600</v>
      </c>
      <c r="J634" s="222" t="s">
        <v>93</v>
      </c>
      <c r="K634" s="159" t="s">
        <v>1188</v>
      </c>
      <c r="L634" s="169"/>
      <c r="M634" s="52" t="s">
        <v>661</v>
      </c>
      <c r="N634" s="294">
        <v>44756</v>
      </c>
      <c r="O634" s="52" t="s">
        <v>661</v>
      </c>
      <c r="P634" s="52"/>
      <c r="Q634" s="52"/>
      <c r="R634" s="52"/>
      <c r="S634" s="52" t="s">
        <v>1769</v>
      </c>
      <c r="T634" s="40"/>
    </row>
    <row r="635" spans="1:20" s="32" customFormat="1" ht="409.5" hidden="1" x14ac:dyDescent="0.25">
      <c r="A635" s="20">
        <v>630</v>
      </c>
      <c r="B635" s="148" t="s">
        <v>2573</v>
      </c>
      <c r="C635" s="168" t="s">
        <v>2592</v>
      </c>
      <c r="D635" s="163" t="s">
        <v>2575</v>
      </c>
      <c r="E635" s="163">
        <v>2020</v>
      </c>
      <c r="F635" s="163" t="s">
        <v>1956</v>
      </c>
      <c r="G635" s="20" t="s">
        <v>656</v>
      </c>
      <c r="H635" s="174" t="s">
        <v>2601</v>
      </c>
      <c r="I635" s="230" t="s">
        <v>2602</v>
      </c>
      <c r="J635" s="222" t="s">
        <v>93</v>
      </c>
      <c r="K635" s="159" t="s">
        <v>1188</v>
      </c>
      <c r="L635" s="169"/>
      <c r="M635" s="52" t="s">
        <v>661</v>
      </c>
      <c r="N635" s="294">
        <v>44756</v>
      </c>
      <c r="O635" s="52" t="s">
        <v>661</v>
      </c>
      <c r="P635" s="52"/>
      <c r="Q635" s="52"/>
      <c r="R635" s="52"/>
      <c r="S635" s="52" t="s">
        <v>1769</v>
      </c>
      <c r="T635" s="40"/>
    </row>
    <row r="636" spans="1:20" s="32" customFormat="1" ht="409.5" hidden="1" x14ac:dyDescent="0.25">
      <c r="A636" s="20">
        <v>631</v>
      </c>
      <c r="B636" s="148" t="s">
        <v>2573</v>
      </c>
      <c r="C636" s="168" t="s">
        <v>2592</v>
      </c>
      <c r="D636" s="163" t="s">
        <v>2575</v>
      </c>
      <c r="E636" s="163">
        <v>2020</v>
      </c>
      <c r="F636" s="163" t="s">
        <v>1956</v>
      </c>
      <c r="G636" s="20" t="s">
        <v>656</v>
      </c>
      <c r="H636" s="174" t="s">
        <v>2603</v>
      </c>
      <c r="I636" s="230" t="s">
        <v>2604</v>
      </c>
      <c r="J636" s="222" t="s">
        <v>93</v>
      </c>
      <c r="K636" s="159" t="s">
        <v>1188</v>
      </c>
      <c r="L636" s="169"/>
      <c r="M636" s="52" t="s">
        <v>661</v>
      </c>
      <c r="N636" s="294">
        <v>44756</v>
      </c>
      <c r="O636" s="52" t="s">
        <v>661</v>
      </c>
      <c r="P636" s="52"/>
      <c r="Q636" s="52"/>
      <c r="R636" s="52"/>
      <c r="S636" s="52" t="s">
        <v>1769</v>
      </c>
      <c r="T636" s="40"/>
    </row>
    <row r="637" spans="1:20" s="32" customFormat="1" ht="409.5" hidden="1" x14ac:dyDescent="0.25">
      <c r="A637" s="20">
        <v>632</v>
      </c>
      <c r="B637" s="148" t="s">
        <v>2573</v>
      </c>
      <c r="C637" s="168" t="s">
        <v>2592</v>
      </c>
      <c r="D637" s="163" t="s">
        <v>2575</v>
      </c>
      <c r="E637" s="163">
        <v>2020</v>
      </c>
      <c r="F637" s="163" t="s">
        <v>1956</v>
      </c>
      <c r="G637" s="20" t="s">
        <v>656</v>
      </c>
      <c r="H637" s="174" t="s">
        <v>2605</v>
      </c>
      <c r="I637" s="230" t="s">
        <v>2606</v>
      </c>
      <c r="J637" s="222" t="s">
        <v>93</v>
      </c>
      <c r="K637" s="159" t="s">
        <v>1188</v>
      </c>
      <c r="L637" s="169"/>
      <c r="M637" s="52" t="s">
        <v>661</v>
      </c>
      <c r="N637" s="294">
        <v>44756</v>
      </c>
      <c r="O637" s="52" t="s">
        <v>661</v>
      </c>
      <c r="P637" s="52"/>
      <c r="Q637" s="52"/>
      <c r="R637" s="52"/>
      <c r="S637" s="52" t="s">
        <v>1769</v>
      </c>
      <c r="T637" s="40"/>
    </row>
    <row r="638" spans="1:20" s="32" customFormat="1" ht="409.5" hidden="1" x14ac:dyDescent="0.25">
      <c r="A638" s="20">
        <v>633</v>
      </c>
      <c r="B638" s="148" t="s">
        <v>2573</v>
      </c>
      <c r="C638" s="168" t="s">
        <v>2592</v>
      </c>
      <c r="D638" s="163" t="s">
        <v>2575</v>
      </c>
      <c r="E638" s="163">
        <v>2020</v>
      </c>
      <c r="F638" s="163" t="s">
        <v>1956</v>
      </c>
      <c r="G638" s="20" t="s">
        <v>656</v>
      </c>
      <c r="H638" s="174" t="s">
        <v>2607</v>
      </c>
      <c r="I638" s="230" t="s">
        <v>2608</v>
      </c>
      <c r="J638" s="222" t="s">
        <v>93</v>
      </c>
      <c r="K638" s="159" t="s">
        <v>1188</v>
      </c>
      <c r="L638" s="169"/>
      <c r="M638" s="52" t="s">
        <v>661</v>
      </c>
      <c r="N638" s="294">
        <v>44756</v>
      </c>
      <c r="O638" s="52" t="s">
        <v>661</v>
      </c>
      <c r="P638" s="52"/>
      <c r="Q638" s="52"/>
      <c r="R638" s="52"/>
      <c r="S638" s="52" t="s">
        <v>1769</v>
      </c>
      <c r="T638" s="40"/>
    </row>
    <row r="639" spans="1:20" s="32" customFormat="1" ht="135" hidden="1" x14ac:dyDescent="0.25">
      <c r="A639" s="20">
        <v>634</v>
      </c>
      <c r="B639" s="148" t="s">
        <v>2573</v>
      </c>
      <c r="C639" s="168" t="s">
        <v>2592</v>
      </c>
      <c r="D639" s="163" t="s">
        <v>2575</v>
      </c>
      <c r="E639" s="163">
        <v>2020</v>
      </c>
      <c r="F639" s="163" t="s">
        <v>1956</v>
      </c>
      <c r="G639" s="20" t="s">
        <v>656</v>
      </c>
      <c r="H639" s="174" t="s">
        <v>2609</v>
      </c>
      <c r="I639" s="242" t="s">
        <v>2610</v>
      </c>
      <c r="J639" s="222" t="s">
        <v>93</v>
      </c>
      <c r="K639" s="159" t="s">
        <v>1188</v>
      </c>
      <c r="L639" s="169"/>
      <c r="M639" s="52" t="s">
        <v>661</v>
      </c>
      <c r="N639" s="294">
        <v>44756</v>
      </c>
      <c r="O639" s="52" t="s">
        <v>661</v>
      </c>
      <c r="P639" s="52"/>
      <c r="Q639" s="52"/>
      <c r="R639" s="52"/>
      <c r="S639" s="52" t="s">
        <v>1769</v>
      </c>
      <c r="T639" s="40"/>
    </row>
    <row r="640" spans="1:20" s="32" customFormat="1" ht="105" hidden="1" x14ac:dyDescent="0.25">
      <c r="A640" s="20">
        <v>635</v>
      </c>
      <c r="B640" s="148" t="s">
        <v>2573</v>
      </c>
      <c r="C640" s="168" t="s">
        <v>2592</v>
      </c>
      <c r="D640" s="163" t="s">
        <v>2575</v>
      </c>
      <c r="E640" s="163">
        <v>2020</v>
      </c>
      <c r="F640" s="163" t="s">
        <v>1956</v>
      </c>
      <c r="G640" s="20" t="s">
        <v>656</v>
      </c>
      <c r="H640" s="174" t="s">
        <v>2611</v>
      </c>
      <c r="I640" s="230" t="s">
        <v>2612</v>
      </c>
      <c r="J640" s="222" t="s">
        <v>93</v>
      </c>
      <c r="K640" s="159" t="s">
        <v>1188</v>
      </c>
      <c r="L640" s="169"/>
      <c r="M640" s="52" t="s">
        <v>661</v>
      </c>
      <c r="N640" s="294">
        <v>44756</v>
      </c>
      <c r="O640" s="52" t="s">
        <v>661</v>
      </c>
      <c r="P640" s="52"/>
      <c r="Q640" s="52"/>
      <c r="R640" s="52"/>
      <c r="S640" s="52" t="s">
        <v>1769</v>
      </c>
      <c r="T640" s="40"/>
    </row>
    <row r="641" spans="1:20" s="32" customFormat="1" ht="150" hidden="1" x14ac:dyDescent="0.25">
      <c r="A641" s="20">
        <v>636</v>
      </c>
      <c r="B641" s="148" t="s">
        <v>2573</v>
      </c>
      <c r="C641" s="168" t="s">
        <v>2592</v>
      </c>
      <c r="D641" s="163" t="s">
        <v>2575</v>
      </c>
      <c r="E641" s="163">
        <v>2020</v>
      </c>
      <c r="F641" s="163" t="s">
        <v>1956</v>
      </c>
      <c r="G641" s="20" t="s">
        <v>656</v>
      </c>
      <c r="H641" s="174" t="s">
        <v>2277</v>
      </c>
      <c r="I641" s="230" t="s">
        <v>2613</v>
      </c>
      <c r="J641" s="222" t="s">
        <v>93</v>
      </c>
      <c r="K641" s="159" t="s">
        <v>1188</v>
      </c>
      <c r="L641" s="169"/>
      <c r="M641" s="52" t="s">
        <v>661</v>
      </c>
      <c r="N641" s="294">
        <v>44756</v>
      </c>
      <c r="O641" s="52" t="s">
        <v>661</v>
      </c>
      <c r="P641" s="52"/>
      <c r="Q641" s="52"/>
      <c r="R641" s="52"/>
      <c r="S641" s="52" t="s">
        <v>1769</v>
      </c>
      <c r="T641" s="40"/>
    </row>
    <row r="642" spans="1:20" s="32" customFormat="1" ht="409.5" hidden="1" x14ac:dyDescent="0.25">
      <c r="A642" s="20">
        <v>637</v>
      </c>
      <c r="B642" s="148" t="s">
        <v>2573</v>
      </c>
      <c r="C642" s="168" t="s">
        <v>2592</v>
      </c>
      <c r="D642" s="163" t="s">
        <v>2575</v>
      </c>
      <c r="E642" s="163">
        <v>2020</v>
      </c>
      <c r="F642" s="163" t="s">
        <v>1956</v>
      </c>
      <c r="G642" s="20" t="s">
        <v>656</v>
      </c>
      <c r="H642" s="174" t="s">
        <v>1215</v>
      </c>
      <c r="I642" s="230" t="s">
        <v>2614</v>
      </c>
      <c r="J642" s="222" t="s">
        <v>93</v>
      </c>
      <c r="K642" s="159" t="s">
        <v>1188</v>
      </c>
      <c r="L642" s="169"/>
      <c r="M642" s="52" t="s">
        <v>661</v>
      </c>
      <c r="N642" s="294">
        <v>44756</v>
      </c>
      <c r="O642" s="52" t="s">
        <v>661</v>
      </c>
      <c r="P642" s="52"/>
      <c r="Q642" s="52"/>
      <c r="R642" s="52"/>
      <c r="S642" s="52" t="s">
        <v>1769</v>
      </c>
      <c r="T642" s="40"/>
    </row>
    <row r="643" spans="1:20" s="32" customFormat="1" ht="409.5" hidden="1" x14ac:dyDescent="0.25">
      <c r="A643" s="20">
        <v>638</v>
      </c>
      <c r="B643" s="148" t="s">
        <v>2573</v>
      </c>
      <c r="C643" s="168" t="s">
        <v>2592</v>
      </c>
      <c r="D643" s="163" t="s">
        <v>2575</v>
      </c>
      <c r="E643" s="163">
        <v>2020</v>
      </c>
      <c r="F643" s="163" t="s">
        <v>1956</v>
      </c>
      <c r="G643" s="20" t="s">
        <v>656</v>
      </c>
      <c r="H643" s="174" t="s">
        <v>2615</v>
      </c>
      <c r="I643" s="230" t="s">
        <v>2616</v>
      </c>
      <c r="J643" s="222" t="s">
        <v>93</v>
      </c>
      <c r="K643" s="159" t="s">
        <v>1188</v>
      </c>
      <c r="L643" s="169"/>
      <c r="M643" s="52" t="s">
        <v>661</v>
      </c>
      <c r="N643" s="294">
        <v>44756</v>
      </c>
      <c r="O643" s="52" t="s">
        <v>661</v>
      </c>
      <c r="P643" s="52"/>
      <c r="Q643" s="52"/>
      <c r="R643" s="52"/>
      <c r="S643" s="52" t="s">
        <v>1769</v>
      </c>
      <c r="T643" s="40"/>
    </row>
    <row r="644" spans="1:20" s="32" customFormat="1" ht="409.5" hidden="1" x14ac:dyDescent="0.25">
      <c r="A644" s="20">
        <v>639</v>
      </c>
      <c r="B644" s="148" t="s">
        <v>2573</v>
      </c>
      <c r="C644" s="168" t="s">
        <v>2592</v>
      </c>
      <c r="D644" s="163" t="s">
        <v>2575</v>
      </c>
      <c r="E644" s="163">
        <v>2020</v>
      </c>
      <c r="F644" s="163" t="s">
        <v>1956</v>
      </c>
      <c r="G644" s="20" t="s">
        <v>656</v>
      </c>
      <c r="H644" s="174" t="s">
        <v>2617</v>
      </c>
      <c r="I644" s="230" t="s">
        <v>2618</v>
      </c>
      <c r="J644" s="222" t="s">
        <v>93</v>
      </c>
      <c r="K644" s="159" t="s">
        <v>1188</v>
      </c>
      <c r="L644" s="169"/>
      <c r="M644" s="52" t="s">
        <v>661</v>
      </c>
      <c r="N644" s="294">
        <v>44756</v>
      </c>
      <c r="O644" s="52" t="s">
        <v>661</v>
      </c>
      <c r="P644" s="52"/>
      <c r="Q644" s="52"/>
      <c r="R644" s="52"/>
      <c r="S644" s="52" t="s">
        <v>1769</v>
      </c>
      <c r="T644" s="40"/>
    </row>
    <row r="645" spans="1:20" s="32" customFormat="1" ht="409.5" hidden="1" x14ac:dyDescent="0.25">
      <c r="A645" s="20">
        <v>640</v>
      </c>
      <c r="B645" s="148" t="s">
        <v>2573</v>
      </c>
      <c r="C645" s="168" t="s">
        <v>2619</v>
      </c>
      <c r="D645" s="163" t="s">
        <v>2575</v>
      </c>
      <c r="E645" s="163">
        <v>2020</v>
      </c>
      <c r="F645" s="163" t="s">
        <v>1956</v>
      </c>
      <c r="G645" s="20" t="s">
        <v>656</v>
      </c>
      <c r="H645" s="174" t="s">
        <v>2620</v>
      </c>
      <c r="I645" s="230" t="s">
        <v>2621</v>
      </c>
      <c r="J645" s="222" t="s">
        <v>93</v>
      </c>
      <c r="K645" s="159" t="s">
        <v>1188</v>
      </c>
      <c r="L645" s="169"/>
      <c r="M645" s="52" t="s">
        <v>661</v>
      </c>
      <c r="N645" s="294">
        <v>44756</v>
      </c>
      <c r="O645" s="52" t="s">
        <v>661</v>
      </c>
      <c r="P645" s="52"/>
      <c r="Q645" s="52"/>
      <c r="R645" s="52"/>
      <c r="S645" s="52" t="s">
        <v>1769</v>
      </c>
      <c r="T645" s="40"/>
    </row>
    <row r="646" spans="1:20" s="32" customFormat="1" ht="409.5" hidden="1" x14ac:dyDescent="0.25">
      <c r="A646" s="20">
        <v>641</v>
      </c>
      <c r="B646" s="148" t="s">
        <v>2573</v>
      </c>
      <c r="C646" s="168" t="s">
        <v>2622</v>
      </c>
      <c r="D646" s="163" t="s">
        <v>2575</v>
      </c>
      <c r="E646" s="163">
        <v>2020</v>
      </c>
      <c r="F646" s="163" t="s">
        <v>1956</v>
      </c>
      <c r="G646" s="20" t="s">
        <v>656</v>
      </c>
      <c r="H646" s="174" t="s">
        <v>2623</v>
      </c>
      <c r="I646" s="230" t="s">
        <v>2624</v>
      </c>
      <c r="J646" s="222" t="s">
        <v>93</v>
      </c>
      <c r="K646" s="159" t="s">
        <v>1188</v>
      </c>
      <c r="L646" s="169"/>
      <c r="M646" s="52" t="s">
        <v>661</v>
      </c>
      <c r="N646" s="294">
        <v>44756</v>
      </c>
      <c r="O646" s="52" t="s">
        <v>661</v>
      </c>
      <c r="P646" s="52"/>
      <c r="Q646" s="52"/>
      <c r="R646" s="52"/>
      <c r="S646" s="52" t="s">
        <v>1769</v>
      </c>
      <c r="T646" s="40"/>
    </row>
    <row r="647" spans="1:20" s="32" customFormat="1" ht="60" hidden="1" x14ac:dyDescent="0.25">
      <c r="A647" s="20">
        <v>642</v>
      </c>
      <c r="B647" s="148" t="s">
        <v>2573</v>
      </c>
      <c r="C647" s="168" t="s">
        <v>2625</v>
      </c>
      <c r="D647" s="163" t="s">
        <v>2626</v>
      </c>
      <c r="E647" s="163">
        <v>2020</v>
      </c>
      <c r="F647" s="163" t="s">
        <v>1956</v>
      </c>
      <c r="G647" s="20" t="s">
        <v>656</v>
      </c>
      <c r="H647" s="174" t="s">
        <v>2627</v>
      </c>
      <c r="I647" s="230" t="s">
        <v>2628</v>
      </c>
      <c r="J647" s="222" t="s">
        <v>93</v>
      </c>
      <c r="K647" s="159" t="s">
        <v>1188</v>
      </c>
      <c r="L647" s="169"/>
      <c r="M647" s="52" t="s">
        <v>661</v>
      </c>
      <c r="N647" s="294">
        <v>44756</v>
      </c>
      <c r="O647" s="52" t="s">
        <v>661</v>
      </c>
      <c r="P647" s="52"/>
      <c r="Q647" s="52"/>
      <c r="R647" s="52"/>
      <c r="S647" s="52" t="s">
        <v>1769</v>
      </c>
      <c r="T647" s="40"/>
    </row>
    <row r="648" spans="1:20" s="32" customFormat="1" ht="240" hidden="1" x14ac:dyDescent="0.25">
      <c r="A648" s="20">
        <v>643</v>
      </c>
      <c r="B648" s="148" t="s">
        <v>2573</v>
      </c>
      <c r="C648" s="168" t="s">
        <v>2625</v>
      </c>
      <c r="D648" s="163" t="s">
        <v>2626</v>
      </c>
      <c r="E648" s="163">
        <v>2020</v>
      </c>
      <c r="F648" s="163" t="s">
        <v>1956</v>
      </c>
      <c r="G648" s="20" t="s">
        <v>656</v>
      </c>
      <c r="H648" s="174" t="s">
        <v>2629</v>
      </c>
      <c r="I648" s="230" t="s">
        <v>2630</v>
      </c>
      <c r="J648" s="222" t="s">
        <v>93</v>
      </c>
      <c r="K648" s="159" t="s">
        <v>1188</v>
      </c>
      <c r="L648" s="169"/>
      <c r="M648" s="52" t="s">
        <v>661</v>
      </c>
      <c r="N648" s="294">
        <v>44756</v>
      </c>
      <c r="O648" s="52" t="s">
        <v>661</v>
      </c>
      <c r="P648" s="52"/>
      <c r="Q648" s="52"/>
      <c r="R648" s="52"/>
      <c r="S648" s="52" t="s">
        <v>1769</v>
      </c>
      <c r="T648" s="40"/>
    </row>
    <row r="649" spans="1:20" s="32" customFormat="1" ht="390" hidden="1" x14ac:dyDescent="0.25">
      <c r="A649" s="20">
        <v>644</v>
      </c>
      <c r="B649" s="148" t="s">
        <v>2573</v>
      </c>
      <c r="C649" s="168" t="s">
        <v>2625</v>
      </c>
      <c r="D649" s="163" t="s">
        <v>2626</v>
      </c>
      <c r="E649" s="163">
        <v>2020</v>
      </c>
      <c r="F649" s="163" t="s">
        <v>1956</v>
      </c>
      <c r="G649" s="20" t="s">
        <v>656</v>
      </c>
      <c r="H649" s="174" t="s">
        <v>2623</v>
      </c>
      <c r="I649" s="230" t="s">
        <v>2631</v>
      </c>
      <c r="J649" s="222" t="s">
        <v>93</v>
      </c>
      <c r="K649" s="159" t="s">
        <v>1188</v>
      </c>
      <c r="L649" s="169"/>
      <c r="M649" s="52" t="s">
        <v>661</v>
      </c>
      <c r="N649" s="294">
        <v>44756</v>
      </c>
      <c r="O649" s="52" t="s">
        <v>661</v>
      </c>
      <c r="P649" s="52"/>
      <c r="Q649" s="52"/>
      <c r="R649" s="52"/>
      <c r="S649" s="52" t="s">
        <v>1769</v>
      </c>
      <c r="T649" s="40"/>
    </row>
    <row r="650" spans="1:20" s="32" customFormat="1" ht="195" hidden="1" x14ac:dyDescent="0.25">
      <c r="A650" s="20">
        <v>645</v>
      </c>
      <c r="B650" s="148" t="s">
        <v>2573</v>
      </c>
      <c r="C650" s="168" t="s">
        <v>2625</v>
      </c>
      <c r="D650" s="163" t="s">
        <v>2626</v>
      </c>
      <c r="E650" s="163">
        <v>2020</v>
      </c>
      <c r="F650" s="163" t="s">
        <v>1956</v>
      </c>
      <c r="G650" s="20" t="s">
        <v>656</v>
      </c>
      <c r="H650" s="174" t="s">
        <v>2632</v>
      </c>
      <c r="I650" s="230" t="s">
        <v>2633</v>
      </c>
      <c r="J650" s="222" t="s">
        <v>93</v>
      </c>
      <c r="K650" s="159" t="s">
        <v>1188</v>
      </c>
      <c r="L650" s="169"/>
      <c r="M650" s="52" t="s">
        <v>661</v>
      </c>
      <c r="N650" s="294">
        <v>44756</v>
      </c>
      <c r="O650" s="52" t="s">
        <v>661</v>
      </c>
      <c r="P650" s="52"/>
      <c r="Q650" s="52"/>
      <c r="R650" s="52"/>
      <c r="S650" s="52" t="s">
        <v>1769</v>
      </c>
      <c r="T650" s="40"/>
    </row>
    <row r="651" spans="1:20" s="32" customFormat="1" ht="409.5" hidden="1" x14ac:dyDescent="0.25">
      <c r="A651" s="20">
        <v>646</v>
      </c>
      <c r="B651" s="150" t="s">
        <v>929</v>
      </c>
      <c r="C651" s="163" t="s">
        <v>2634</v>
      </c>
      <c r="D651" s="186" t="s">
        <v>2635</v>
      </c>
      <c r="E651" s="213">
        <v>43862</v>
      </c>
      <c r="F651" s="163" t="s">
        <v>1956</v>
      </c>
      <c r="G651" s="20" t="s">
        <v>656</v>
      </c>
      <c r="H651" s="163" t="s">
        <v>1534</v>
      </c>
      <c r="I651" s="238" t="s">
        <v>2636</v>
      </c>
      <c r="J651" s="164" t="s">
        <v>1741</v>
      </c>
      <c r="K651" s="159" t="s">
        <v>659</v>
      </c>
      <c r="L651" s="169"/>
      <c r="M651" s="52" t="s">
        <v>661</v>
      </c>
      <c r="N651" s="294">
        <v>44756</v>
      </c>
      <c r="O651" s="52" t="s">
        <v>661</v>
      </c>
      <c r="P651" s="52"/>
      <c r="Q651" s="52"/>
      <c r="R651" s="52"/>
      <c r="S651" s="52" t="s">
        <v>1769</v>
      </c>
      <c r="T651" s="40"/>
    </row>
    <row r="652" spans="1:20" s="32" customFormat="1" ht="345" hidden="1" x14ac:dyDescent="0.25">
      <c r="A652" s="20">
        <v>647</v>
      </c>
      <c r="B652" s="150" t="s">
        <v>929</v>
      </c>
      <c r="C652" s="163" t="s">
        <v>2634</v>
      </c>
      <c r="D652" s="186" t="s">
        <v>2635</v>
      </c>
      <c r="E652" s="213">
        <v>43862</v>
      </c>
      <c r="F652" s="163" t="s">
        <v>1956</v>
      </c>
      <c r="G652" s="20" t="s">
        <v>656</v>
      </c>
      <c r="H652" s="163" t="s">
        <v>1850</v>
      </c>
      <c r="I652" s="238" t="s">
        <v>2637</v>
      </c>
      <c r="J652" s="164" t="s">
        <v>1741</v>
      </c>
      <c r="K652" s="159" t="s">
        <v>659</v>
      </c>
      <c r="L652" s="169"/>
      <c r="M652" s="52" t="s">
        <v>661</v>
      </c>
      <c r="N652" s="294">
        <v>44756</v>
      </c>
      <c r="O652" s="52" t="s">
        <v>661</v>
      </c>
      <c r="P652" s="52"/>
      <c r="Q652" s="52"/>
      <c r="R652" s="52"/>
      <c r="S652" s="52" t="s">
        <v>1769</v>
      </c>
      <c r="T652" s="40"/>
    </row>
    <row r="653" spans="1:20" s="32" customFormat="1" ht="390" hidden="1" x14ac:dyDescent="0.25">
      <c r="A653" s="20">
        <v>648</v>
      </c>
      <c r="B653" s="150" t="s">
        <v>652</v>
      </c>
      <c r="C653" s="163" t="s">
        <v>2638</v>
      </c>
      <c r="D653" s="186" t="s">
        <v>2639</v>
      </c>
      <c r="E653" s="213">
        <v>43891</v>
      </c>
      <c r="F653" s="163" t="s">
        <v>1956</v>
      </c>
      <c r="G653" s="20" t="s">
        <v>656</v>
      </c>
      <c r="H653" s="163" t="s">
        <v>1534</v>
      </c>
      <c r="I653" s="238" t="s">
        <v>2640</v>
      </c>
      <c r="J653" s="164" t="s">
        <v>1741</v>
      </c>
      <c r="K653" s="159"/>
      <c r="L653" s="169"/>
      <c r="M653" s="52" t="s">
        <v>661</v>
      </c>
      <c r="N653" s="294">
        <v>44756</v>
      </c>
      <c r="O653" s="52" t="s">
        <v>661</v>
      </c>
      <c r="P653" s="52"/>
      <c r="Q653" s="52"/>
      <c r="R653" s="52"/>
      <c r="S653" s="52" t="s">
        <v>1769</v>
      </c>
      <c r="T653" s="40"/>
    </row>
    <row r="654" spans="1:20" s="32" customFormat="1" ht="165" hidden="1" x14ac:dyDescent="0.25">
      <c r="A654" s="20">
        <v>649</v>
      </c>
      <c r="B654" s="150" t="s">
        <v>1293</v>
      </c>
      <c r="C654" s="163" t="s">
        <v>2641</v>
      </c>
      <c r="D654" s="186" t="s">
        <v>2642</v>
      </c>
      <c r="E654" s="169" t="s">
        <v>2643</v>
      </c>
      <c r="F654" s="163" t="s">
        <v>1330</v>
      </c>
      <c r="G654" s="20" t="s">
        <v>656</v>
      </c>
      <c r="H654" s="163" t="s">
        <v>1534</v>
      </c>
      <c r="I654" s="238" t="s">
        <v>2644</v>
      </c>
      <c r="J654" s="164" t="s">
        <v>1741</v>
      </c>
      <c r="K654" s="159" t="s">
        <v>659</v>
      </c>
      <c r="L654" s="169"/>
      <c r="M654" s="52" t="s">
        <v>661</v>
      </c>
      <c r="N654" s="294">
        <v>44756</v>
      </c>
      <c r="O654" s="52" t="s">
        <v>661</v>
      </c>
      <c r="P654" s="52"/>
      <c r="Q654" s="52"/>
      <c r="R654" s="52"/>
      <c r="S654" s="52" t="s">
        <v>1769</v>
      </c>
      <c r="T654" s="40"/>
    </row>
    <row r="655" spans="1:20" s="32" customFormat="1" ht="255" hidden="1" x14ac:dyDescent="0.25">
      <c r="A655" s="20">
        <v>650</v>
      </c>
      <c r="B655" s="150" t="s">
        <v>1293</v>
      </c>
      <c r="C655" s="163" t="s">
        <v>2645</v>
      </c>
      <c r="D655" s="186" t="s">
        <v>2646</v>
      </c>
      <c r="E655" s="169" t="s">
        <v>2643</v>
      </c>
      <c r="F655" s="163" t="s">
        <v>1640</v>
      </c>
      <c r="G655" s="20" t="s">
        <v>656</v>
      </c>
      <c r="H655" s="163" t="s">
        <v>1816</v>
      </c>
      <c r="I655" s="238" t="s">
        <v>2647</v>
      </c>
      <c r="J655" s="240" t="s">
        <v>1741</v>
      </c>
      <c r="K655" s="159" t="s">
        <v>659</v>
      </c>
      <c r="L655" s="169"/>
      <c r="M655" s="52" t="s">
        <v>661</v>
      </c>
      <c r="N655" s="294">
        <v>44756</v>
      </c>
      <c r="O655" s="52" t="s">
        <v>661</v>
      </c>
      <c r="P655" s="52"/>
      <c r="Q655" s="52"/>
      <c r="R655" s="52"/>
      <c r="S655" s="52" t="s">
        <v>1769</v>
      </c>
      <c r="T655" s="40"/>
    </row>
    <row r="656" spans="1:20" s="32" customFormat="1" ht="409.5" hidden="1" x14ac:dyDescent="0.25">
      <c r="A656" s="20">
        <v>651</v>
      </c>
      <c r="B656" s="150" t="s">
        <v>652</v>
      </c>
      <c r="C656" s="163" t="s">
        <v>2648</v>
      </c>
      <c r="D656" s="186" t="s">
        <v>2649</v>
      </c>
      <c r="E656" s="169" t="s">
        <v>2643</v>
      </c>
      <c r="F656" s="163" t="s">
        <v>1640</v>
      </c>
      <c r="G656" s="20" t="s">
        <v>656</v>
      </c>
      <c r="H656" s="163" t="s">
        <v>1816</v>
      </c>
      <c r="I656" s="238" t="s">
        <v>2650</v>
      </c>
      <c r="J656" s="164" t="s">
        <v>1741</v>
      </c>
      <c r="K656" s="159" t="s">
        <v>686</v>
      </c>
      <c r="L656" s="169"/>
      <c r="M656" s="52" t="s">
        <v>661</v>
      </c>
      <c r="N656" s="294">
        <v>44756</v>
      </c>
      <c r="O656" s="52" t="s">
        <v>661</v>
      </c>
      <c r="P656" s="52"/>
      <c r="Q656" s="52"/>
      <c r="R656" s="52"/>
      <c r="S656" s="52" t="s">
        <v>1769</v>
      </c>
      <c r="T656" s="40"/>
    </row>
    <row r="657" spans="1:20" s="32" customFormat="1" ht="409.5" hidden="1" x14ac:dyDescent="0.25">
      <c r="A657" s="20">
        <v>652</v>
      </c>
      <c r="B657" s="154" t="s">
        <v>2651</v>
      </c>
      <c r="C657" s="172" t="s">
        <v>1293</v>
      </c>
      <c r="D657" s="186" t="s">
        <v>2652</v>
      </c>
      <c r="E657" s="169" t="s">
        <v>2416</v>
      </c>
      <c r="F657" s="163" t="s">
        <v>1640</v>
      </c>
      <c r="G657" s="20" t="s">
        <v>656</v>
      </c>
      <c r="H657" s="163" t="s">
        <v>2653</v>
      </c>
      <c r="I657" s="238" t="s">
        <v>2654</v>
      </c>
      <c r="J657" s="164" t="s">
        <v>1741</v>
      </c>
      <c r="K657" s="159" t="s">
        <v>659</v>
      </c>
      <c r="L657" s="169"/>
      <c r="M657" s="52" t="s">
        <v>661</v>
      </c>
      <c r="N657" s="294">
        <v>44756</v>
      </c>
      <c r="O657" s="52" t="s">
        <v>661</v>
      </c>
      <c r="P657" s="52"/>
      <c r="Q657" s="52"/>
      <c r="R657" s="52"/>
      <c r="S657" s="52" t="s">
        <v>1769</v>
      </c>
      <c r="T657" s="40"/>
    </row>
    <row r="658" spans="1:20" s="32" customFormat="1" ht="409.5" hidden="1" x14ac:dyDescent="0.25">
      <c r="A658" s="20">
        <v>653</v>
      </c>
      <c r="B658" s="154" t="s">
        <v>2651</v>
      </c>
      <c r="C658" s="172" t="s">
        <v>2655</v>
      </c>
      <c r="D658" s="186" t="s">
        <v>2656</v>
      </c>
      <c r="E658" s="213">
        <v>43678</v>
      </c>
      <c r="F658" s="163" t="s">
        <v>1640</v>
      </c>
      <c r="G658" s="20" t="s">
        <v>656</v>
      </c>
      <c r="H658" s="163" t="s">
        <v>2657</v>
      </c>
      <c r="I658" s="238" t="s">
        <v>2658</v>
      </c>
      <c r="J658" s="240" t="s">
        <v>1741</v>
      </c>
      <c r="K658" s="159" t="s">
        <v>659</v>
      </c>
      <c r="L658" s="169"/>
      <c r="M658" s="52" t="s">
        <v>661</v>
      </c>
      <c r="N658" s="294">
        <v>44756</v>
      </c>
      <c r="O658" s="52" t="s">
        <v>661</v>
      </c>
      <c r="P658" s="52"/>
      <c r="Q658" s="52"/>
      <c r="R658" s="52"/>
      <c r="S658" s="52" t="s">
        <v>1769</v>
      </c>
      <c r="T658" s="40"/>
    </row>
    <row r="659" spans="1:20" s="32" customFormat="1" ht="409.5" hidden="1" x14ac:dyDescent="0.25">
      <c r="A659" s="20">
        <v>654</v>
      </c>
      <c r="B659" s="154" t="s">
        <v>2651</v>
      </c>
      <c r="C659" s="172" t="s">
        <v>2655</v>
      </c>
      <c r="D659" s="186" t="s">
        <v>2659</v>
      </c>
      <c r="E659" s="213"/>
      <c r="F659" s="163" t="s">
        <v>1956</v>
      </c>
      <c r="G659" s="20" t="s">
        <v>656</v>
      </c>
      <c r="H659" s="163" t="s">
        <v>2657</v>
      </c>
      <c r="I659" s="163" t="s">
        <v>2660</v>
      </c>
      <c r="J659" s="164" t="s">
        <v>1741</v>
      </c>
      <c r="K659" s="159" t="s">
        <v>659</v>
      </c>
      <c r="L659" s="169"/>
      <c r="M659" s="52" t="s">
        <v>661</v>
      </c>
      <c r="N659" s="294">
        <v>44756</v>
      </c>
      <c r="O659" s="52" t="s">
        <v>661</v>
      </c>
      <c r="P659" s="52"/>
      <c r="Q659" s="52"/>
      <c r="R659" s="52"/>
      <c r="S659" s="52" t="s">
        <v>1769</v>
      </c>
      <c r="T659" s="40"/>
    </row>
    <row r="660" spans="1:20" s="32" customFormat="1" ht="45" hidden="1" x14ac:dyDescent="0.25">
      <c r="A660" s="20">
        <v>655</v>
      </c>
      <c r="B660" s="150" t="s">
        <v>700</v>
      </c>
      <c r="C660" s="163" t="s">
        <v>2661</v>
      </c>
      <c r="D660" s="186" t="s">
        <v>2662</v>
      </c>
      <c r="E660" s="213">
        <v>44075</v>
      </c>
      <c r="F660" s="163" t="s">
        <v>2663</v>
      </c>
      <c r="G660" s="20" t="s">
        <v>656</v>
      </c>
      <c r="H660" s="163" t="s">
        <v>2664</v>
      </c>
      <c r="I660" s="238" t="s">
        <v>2665</v>
      </c>
      <c r="J660" s="164" t="s">
        <v>1741</v>
      </c>
      <c r="K660" s="159" t="s">
        <v>659</v>
      </c>
      <c r="L660" s="169"/>
      <c r="M660" s="52" t="s">
        <v>661</v>
      </c>
      <c r="N660" s="294">
        <v>44756</v>
      </c>
      <c r="O660" s="52" t="s">
        <v>661</v>
      </c>
      <c r="P660" s="52"/>
      <c r="Q660" s="52"/>
      <c r="R660" s="52"/>
      <c r="S660" s="52" t="s">
        <v>1769</v>
      </c>
      <c r="T660" s="40"/>
    </row>
    <row r="661" spans="1:20" s="32" customFormat="1" ht="45" hidden="1" x14ac:dyDescent="0.25">
      <c r="A661" s="20">
        <v>656</v>
      </c>
      <c r="B661" s="150" t="s">
        <v>700</v>
      </c>
      <c r="C661" s="163" t="s">
        <v>2661</v>
      </c>
      <c r="D661" s="186" t="s">
        <v>2666</v>
      </c>
      <c r="E661" s="213">
        <v>44075</v>
      </c>
      <c r="F661" s="163" t="s">
        <v>2663</v>
      </c>
      <c r="G661" s="20" t="s">
        <v>656</v>
      </c>
      <c r="H661" s="163" t="s">
        <v>2664</v>
      </c>
      <c r="I661" s="238" t="s">
        <v>2665</v>
      </c>
      <c r="J661" s="240" t="s">
        <v>1741</v>
      </c>
      <c r="K661" s="159" t="s">
        <v>659</v>
      </c>
      <c r="L661" s="169"/>
      <c r="M661" s="52" t="s">
        <v>661</v>
      </c>
      <c r="N661" s="294">
        <v>44756</v>
      </c>
      <c r="O661" s="52" t="s">
        <v>661</v>
      </c>
      <c r="P661" s="52"/>
      <c r="Q661" s="52"/>
      <c r="R661" s="52"/>
      <c r="S661" s="52" t="s">
        <v>1769</v>
      </c>
      <c r="T661" s="40"/>
    </row>
    <row r="662" spans="1:20" s="32" customFormat="1" ht="409.5" hidden="1" x14ac:dyDescent="0.25">
      <c r="A662" s="20">
        <v>657</v>
      </c>
      <c r="B662" s="150" t="s">
        <v>700</v>
      </c>
      <c r="C662" s="163" t="s">
        <v>2667</v>
      </c>
      <c r="D662" s="186" t="s">
        <v>2668</v>
      </c>
      <c r="E662" s="213">
        <v>44105</v>
      </c>
      <c r="F662" s="163" t="s">
        <v>1956</v>
      </c>
      <c r="G662" s="20" t="s">
        <v>656</v>
      </c>
      <c r="H662" s="163" t="s">
        <v>1534</v>
      </c>
      <c r="I662" s="238" t="s">
        <v>2669</v>
      </c>
      <c r="J662" s="164" t="s">
        <v>1741</v>
      </c>
      <c r="K662" s="159" t="s">
        <v>659</v>
      </c>
      <c r="L662" s="169"/>
      <c r="M662" s="52" t="s">
        <v>661</v>
      </c>
      <c r="N662" s="294">
        <v>44756</v>
      </c>
      <c r="O662" s="52" t="s">
        <v>661</v>
      </c>
      <c r="P662" s="52"/>
      <c r="Q662" s="52"/>
      <c r="R662" s="52"/>
      <c r="S662" s="52" t="s">
        <v>1769</v>
      </c>
      <c r="T662" s="40"/>
    </row>
    <row r="663" spans="1:20" s="32" customFormat="1" ht="409.5" hidden="1" x14ac:dyDescent="0.25">
      <c r="A663" s="20">
        <v>658</v>
      </c>
      <c r="B663" s="150" t="s">
        <v>700</v>
      </c>
      <c r="C663" s="163" t="s">
        <v>2670</v>
      </c>
      <c r="D663" s="186" t="s">
        <v>2671</v>
      </c>
      <c r="E663" s="213">
        <v>44105</v>
      </c>
      <c r="F663" s="163" t="s">
        <v>1956</v>
      </c>
      <c r="G663" s="20" t="s">
        <v>656</v>
      </c>
      <c r="H663" s="163" t="s">
        <v>1534</v>
      </c>
      <c r="I663" s="238" t="s">
        <v>2672</v>
      </c>
      <c r="J663" s="164" t="s">
        <v>1741</v>
      </c>
      <c r="K663" s="159" t="s">
        <v>659</v>
      </c>
      <c r="L663" s="169"/>
      <c r="M663" s="52" t="s">
        <v>661</v>
      </c>
      <c r="N663" s="294">
        <v>44756</v>
      </c>
      <c r="O663" s="52" t="s">
        <v>661</v>
      </c>
      <c r="P663" s="52"/>
      <c r="Q663" s="52"/>
      <c r="R663" s="52"/>
      <c r="S663" s="52" t="s">
        <v>1769</v>
      </c>
      <c r="T663" s="40"/>
    </row>
    <row r="664" spans="1:20" s="32" customFormat="1" ht="409.5" hidden="1" x14ac:dyDescent="0.25">
      <c r="A664" s="20">
        <v>659</v>
      </c>
      <c r="B664" s="149" t="s">
        <v>652</v>
      </c>
      <c r="C664" s="163" t="s">
        <v>2673</v>
      </c>
      <c r="D664" s="186" t="s">
        <v>2674</v>
      </c>
      <c r="E664" s="213">
        <v>44136</v>
      </c>
      <c r="F664" s="163" t="s">
        <v>1956</v>
      </c>
      <c r="G664" s="20" t="s">
        <v>656</v>
      </c>
      <c r="H664" s="163" t="s">
        <v>1534</v>
      </c>
      <c r="I664" s="238" t="s">
        <v>2675</v>
      </c>
      <c r="J664" s="240" t="s">
        <v>1741</v>
      </c>
      <c r="K664" s="159" t="s">
        <v>659</v>
      </c>
      <c r="L664" s="195"/>
      <c r="M664" s="52" t="s">
        <v>661</v>
      </c>
      <c r="N664" s="294">
        <v>44756</v>
      </c>
      <c r="O664" s="52" t="s">
        <v>661</v>
      </c>
      <c r="P664" s="52"/>
      <c r="Q664" s="52"/>
      <c r="R664" s="52"/>
      <c r="S664" s="52" t="s">
        <v>1769</v>
      </c>
      <c r="T664" s="40"/>
    </row>
    <row r="665" spans="1:20" s="32" customFormat="1" ht="285" hidden="1" x14ac:dyDescent="0.25">
      <c r="A665" s="20">
        <v>660</v>
      </c>
      <c r="B665" s="149" t="s">
        <v>652</v>
      </c>
      <c r="C665" s="163" t="s">
        <v>2676</v>
      </c>
      <c r="D665" s="186" t="s">
        <v>2677</v>
      </c>
      <c r="E665" s="213">
        <v>44166</v>
      </c>
      <c r="F665" s="163" t="s">
        <v>2678</v>
      </c>
      <c r="G665" s="20" t="s">
        <v>656</v>
      </c>
      <c r="H665" s="163" t="s">
        <v>1534</v>
      </c>
      <c r="I665" s="238" t="s">
        <v>2679</v>
      </c>
      <c r="J665" s="164" t="s">
        <v>1741</v>
      </c>
      <c r="K665" s="159" t="s">
        <v>659</v>
      </c>
      <c r="L665" s="195"/>
      <c r="M665" s="52" t="s">
        <v>661</v>
      </c>
      <c r="N665" s="294">
        <v>44756</v>
      </c>
      <c r="O665" s="52" t="s">
        <v>661</v>
      </c>
      <c r="P665" s="52"/>
      <c r="Q665" s="52"/>
      <c r="R665" s="52"/>
      <c r="S665" s="52" t="s">
        <v>1769</v>
      </c>
      <c r="T665" s="40"/>
    </row>
    <row r="666" spans="1:20" s="32" customFormat="1" ht="375" x14ac:dyDescent="0.25">
      <c r="A666" s="20">
        <v>661</v>
      </c>
      <c r="B666" s="149" t="s">
        <v>652</v>
      </c>
      <c r="C666" s="163" t="s">
        <v>2680</v>
      </c>
      <c r="D666" s="186" t="s">
        <v>2681</v>
      </c>
      <c r="E666" s="213">
        <v>44228</v>
      </c>
      <c r="F666" s="163" t="s">
        <v>1956</v>
      </c>
      <c r="G666" s="20" t="s">
        <v>656</v>
      </c>
      <c r="H666" s="163" t="s">
        <v>1534</v>
      </c>
      <c r="I666" s="238" t="s">
        <v>2682</v>
      </c>
      <c r="J666" s="240" t="s">
        <v>1741</v>
      </c>
      <c r="K666" s="159" t="s">
        <v>659</v>
      </c>
      <c r="L666" s="149" t="s">
        <v>2683</v>
      </c>
      <c r="M666" s="52" t="s">
        <v>661</v>
      </c>
      <c r="N666" s="294">
        <v>44756</v>
      </c>
      <c r="O666" s="52" t="s">
        <v>661</v>
      </c>
      <c r="P666" s="52" t="s">
        <v>82</v>
      </c>
      <c r="Q666" s="52"/>
      <c r="R666" s="52"/>
      <c r="S666" s="52"/>
      <c r="T666" s="40"/>
    </row>
    <row r="667" spans="1:20" s="32" customFormat="1" ht="180" hidden="1" x14ac:dyDescent="0.25">
      <c r="A667" s="20">
        <v>662</v>
      </c>
      <c r="B667" s="149" t="s">
        <v>652</v>
      </c>
      <c r="C667" s="163" t="s">
        <v>2684</v>
      </c>
      <c r="D667" s="186" t="s">
        <v>2685</v>
      </c>
      <c r="E667" s="213">
        <v>44228</v>
      </c>
      <c r="F667" s="163" t="s">
        <v>2378</v>
      </c>
      <c r="G667" s="20" t="s">
        <v>656</v>
      </c>
      <c r="H667" s="163" t="s">
        <v>657</v>
      </c>
      <c r="I667" s="238" t="s">
        <v>2686</v>
      </c>
      <c r="J667" s="164" t="s">
        <v>1741</v>
      </c>
      <c r="K667" s="159" t="s">
        <v>681</v>
      </c>
      <c r="L667" s="195"/>
      <c r="M667" s="52" t="s">
        <v>661</v>
      </c>
      <c r="N667" s="294">
        <v>44756</v>
      </c>
      <c r="O667" s="52" t="s">
        <v>661</v>
      </c>
      <c r="P667" s="52"/>
      <c r="Q667" s="52"/>
      <c r="R667" s="52"/>
      <c r="S667" s="52" t="s">
        <v>1769</v>
      </c>
      <c r="T667" s="40"/>
    </row>
    <row r="668" spans="1:20" s="32" customFormat="1" ht="60" hidden="1" x14ac:dyDescent="0.25">
      <c r="A668" s="20">
        <v>663</v>
      </c>
      <c r="B668" s="149" t="s">
        <v>652</v>
      </c>
      <c r="C668" s="163" t="s">
        <v>2687</v>
      </c>
      <c r="D668" s="186" t="s">
        <v>2688</v>
      </c>
      <c r="E668" s="213">
        <v>44287</v>
      </c>
      <c r="F668" s="163" t="s">
        <v>1956</v>
      </c>
      <c r="G668" s="20" t="s">
        <v>656</v>
      </c>
      <c r="H668" s="163" t="s">
        <v>1534</v>
      </c>
      <c r="I668" s="238" t="s">
        <v>2689</v>
      </c>
      <c r="J668" s="164" t="s">
        <v>1741</v>
      </c>
      <c r="K668" s="159" t="s">
        <v>686</v>
      </c>
      <c r="L668" s="195"/>
      <c r="M668" s="52" t="s">
        <v>661</v>
      </c>
      <c r="N668" s="294">
        <v>44756</v>
      </c>
      <c r="O668" s="52" t="s">
        <v>661</v>
      </c>
      <c r="P668" s="52"/>
      <c r="Q668" s="52"/>
      <c r="R668" s="52"/>
      <c r="S668" s="52" t="s">
        <v>1769</v>
      </c>
      <c r="T668" s="40"/>
    </row>
    <row r="669" spans="1:20" s="32" customFormat="1" ht="285" hidden="1" x14ac:dyDescent="0.25">
      <c r="A669" s="20">
        <v>664</v>
      </c>
      <c r="B669" s="155" t="s">
        <v>652</v>
      </c>
      <c r="C669" s="173" t="s">
        <v>2690</v>
      </c>
      <c r="D669" s="187" t="s">
        <v>2691</v>
      </c>
      <c r="E669" s="214">
        <v>44287</v>
      </c>
      <c r="F669" s="173" t="s">
        <v>1956</v>
      </c>
      <c r="G669" s="20" t="s">
        <v>656</v>
      </c>
      <c r="H669" s="173" t="s">
        <v>1952</v>
      </c>
      <c r="I669" s="243" t="s">
        <v>2692</v>
      </c>
      <c r="J669" s="240" t="s">
        <v>1741</v>
      </c>
      <c r="K669" s="159" t="s">
        <v>681</v>
      </c>
      <c r="L669" s="241"/>
      <c r="M669" s="52" t="s">
        <v>661</v>
      </c>
      <c r="N669" s="294">
        <v>44756</v>
      </c>
      <c r="O669" s="52" t="s">
        <v>661</v>
      </c>
      <c r="P669" s="52"/>
      <c r="Q669" s="52"/>
      <c r="R669" s="52"/>
      <c r="S669" s="52" t="s">
        <v>1769</v>
      </c>
      <c r="T669" s="40"/>
    </row>
    <row r="670" spans="1:20" s="32" customFormat="1" ht="300" hidden="1" x14ac:dyDescent="0.25">
      <c r="A670" s="20">
        <v>665</v>
      </c>
      <c r="B670" s="149" t="s">
        <v>929</v>
      </c>
      <c r="C670" s="163" t="s">
        <v>2363</v>
      </c>
      <c r="D670" s="186" t="s">
        <v>2693</v>
      </c>
      <c r="E670" s="213">
        <v>44287</v>
      </c>
      <c r="F670" s="163" t="s">
        <v>1956</v>
      </c>
      <c r="G670" s="20" t="s">
        <v>656</v>
      </c>
      <c r="H670" s="163" t="s">
        <v>1534</v>
      </c>
      <c r="I670" s="238" t="s">
        <v>2694</v>
      </c>
      <c r="J670" s="164" t="s">
        <v>1741</v>
      </c>
      <c r="K670" s="159" t="s">
        <v>659</v>
      </c>
      <c r="L670" s="195"/>
      <c r="M670" s="52" t="s">
        <v>661</v>
      </c>
      <c r="N670" s="294">
        <v>44756</v>
      </c>
      <c r="O670" s="52" t="s">
        <v>661</v>
      </c>
      <c r="P670" s="52"/>
      <c r="Q670" s="52"/>
      <c r="R670" s="52"/>
      <c r="S670" s="52" t="s">
        <v>1769</v>
      </c>
      <c r="T670" s="40"/>
    </row>
    <row r="671" spans="1:20" s="32" customFormat="1" ht="195" hidden="1" x14ac:dyDescent="0.25">
      <c r="A671" s="20">
        <v>666</v>
      </c>
      <c r="B671" s="149" t="s">
        <v>652</v>
      </c>
      <c r="C671" s="163" t="s">
        <v>2695</v>
      </c>
      <c r="D671" s="186" t="s">
        <v>2696</v>
      </c>
      <c r="E671" s="213">
        <v>44317</v>
      </c>
      <c r="F671" s="163" t="s">
        <v>1640</v>
      </c>
      <c r="G671" s="20" t="s">
        <v>656</v>
      </c>
      <c r="H671" s="163" t="s">
        <v>1534</v>
      </c>
      <c r="I671" s="238" t="s">
        <v>2697</v>
      </c>
      <c r="J671" s="164" t="s">
        <v>1741</v>
      </c>
      <c r="K671" s="159" t="s">
        <v>681</v>
      </c>
      <c r="L671" s="195"/>
      <c r="M671" s="52" t="s">
        <v>661</v>
      </c>
      <c r="N671" s="294">
        <v>44756</v>
      </c>
      <c r="O671" s="52" t="s">
        <v>661</v>
      </c>
      <c r="P671" s="52"/>
      <c r="Q671" s="52"/>
      <c r="R671" s="52"/>
      <c r="S671" s="52" t="s">
        <v>1769</v>
      </c>
      <c r="T671" s="40"/>
    </row>
    <row r="672" spans="1:20" s="32" customFormat="1" ht="135" hidden="1" x14ac:dyDescent="0.25">
      <c r="A672" s="20">
        <v>667</v>
      </c>
      <c r="B672" s="149" t="s">
        <v>652</v>
      </c>
      <c r="C672" s="163" t="s">
        <v>2698</v>
      </c>
      <c r="D672" s="186" t="s">
        <v>2699</v>
      </c>
      <c r="E672" s="213">
        <v>44317</v>
      </c>
      <c r="F672" s="163" t="s">
        <v>2700</v>
      </c>
      <c r="G672" s="20" t="s">
        <v>656</v>
      </c>
      <c r="H672" s="163" t="s">
        <v>1534</v>
      </c>
      <c r="I672" s="238" t="s">
        <v>2701</v>
      </c>
      <c r="J672" s="240" t="s">
        <v>1741</v>
      </c>
      <c r="K672" s="159" t="s">
        <v>686</v>
      </c>
      <c r="L672" s="195"/>
      <c r="M672" s="52" t="s">
        <v>661</v>
      </c>
      <c r="N672" s="294">
        <v>44756</v>
      </c>
      <c r="O672" s="52" t="s">
        <v>661</v>
      </c>
      <c r="P672" s="52"/>
      <c r="Q672" s="52"/>
      <c r="R672" s="52"/>
      <c r="S672" s="52" t="s">
        <v>1769</v>
      </c>
      <c r="T672" s="40"/>
    </row>
    <row r="673" spans="1:20" s="32" customFormat="1" ht="225" hidden="1" x14ac:dyDescent="0.25">
      <c r="A673" s="20">
        <v>668</v>
      </c>
      <c r="B673" s="149" t="s">
        <v>652</v>
      </c>
      <c r="C673" s="163" t="s">
        <v>2702</v>
      </c>
      <c r="D673" s="186" t="s">
        <v>2703</v>
      </c>
      <c r="E673" s="166" t="s">
        <v>2704</v>
      </c>
      <c r="F673" s="163" t="s">
        <v>2700</v>
      </c>
      <c r="G673" s="20" t="s">
        <v>656</v>
      </c>
      <c r="H673" s="163" t="s">
        <v>1534</v>
      </c>
      <c r="I673" s="163" t="s">
        <v>2705</v>
      </c>
      <c r="J673" s="164" t="s">
        <v>1741</v>
      </c>
      <c r="K673" s="159" t="s">
        <v>686</v>
      </c>
      <c r="L673" s="195"/>
      <c r="M673" s="52" t="s">
        <v>661</v>
      </c>
      <c r="N673" s="294">
        <v>44756</v>
      </c>
      <c r="O673" s="52" t="s">
        <v>661</v>
      </c>
      <c r="P673" s="52"/>
      <c r="Q673" s="52"/>
      <c r="R673" s="52"/>
      <c r="S673" s="52" t="s">
        <v>1769</v>
      </c>
      <c r="T673" s="40"/>
    </row>
    <row r="674" spans="1:20" s="32" customFormat="1" ht="75" hidden="1" x14ac:dyDescent="0.25">
      <c r="A674" s="20">
        <v>669</v>
      </c>
      <c r="B674" s="149" t="s">
        <v>652</v>
      </c>
      <c r="C674" s="163" t="s">
        <v>2706</v>
      </c>
      <c r="D674" s="186" t="s">
        <v>2707</v>
      </c>
      <c r="E674" s="166" t="s">
        <v>2708</v>
      </c>
      <c r="F674" s="163" t="s">
        <v>2700</v>
      </c>
      <c r="G674" s="20" t="s">
        <v>656</v>
      </c>
      <c r="H674" s="163" t="s">
        <v>1534</v>
      </c>
      <c r="I674" s="163" t="s">
        <v>2709</v>
      </c>
      <c r="J674" s="164" t="s">
        <v>1741</v>
      </c>
      <c r="K674" s="159" t="s">
        <v>686</v>
      </c>
      <c r="L674" s="195"/>
      <c r="M674" s="52" t="s">
        <v>661</v>
      </c>
      <c r="N674" s="294">
        <v>44756</v>
      </c>
      <c r="O674" s="52" t="s">
        <v>661</v>
      </c>
      <c r="P674" s="52"/>
      <c r="Q674" s="52"/>
      <c r="R674" s="52"/>
      <c r="S674" s="52" t="s">
        <v>1769</v>
      </c>
      <c r="T674" s="40"/>
    </row>
    <row r="675" spans="1:20" s="32" customFormat="1" ht="409.5" hidden="1" x14ac:dyDescent="0.25">
      <c r="A675" s="20">
        <v>670</v>
      </c>
      <c r="B675" s="149" t="s">
        <v>652</v>
      </c>
      <c r="C675" s="163" t="s">
        <v>2710</v>
      </c>
      <c r="D675" s="186" t="s">
        <v>2711</v>
      </c>
      <c r="E675" s="166" t="s">
        <v>2708</v>
      </c>
      <c r="F675" s="163" t="s">
        <v>1956</v>
      </c>
      <c r="G675" s="20" t="s">
        <v>656</v>
      </c>
      <c r="H675" s="163" t="s">
        <v>1534</v>
      </c>
      <c r="I675" s="163" t="s">
        <v>2712</v>
      </c>
      <c r="J675" s="240" t="s">
        <v>1741</v>
      </c>
      <c r="K675" s="159" t="s">
        <v>686</v>
      </c>
      <c r="L675" s="195"/>
      <c r="M675" s="52" t="s">
        <v>661</v>
      </c>
      <c r="N675" s="294">
        <v>44756</v>
      </c>
      <c r="O675" s="52" t="s">
        <v>661</v>
      </c>
      <c r="P675" s="52"/>
      <c r="Q675" s="52"/>
      <c r="R675" s="52"/>
      <c r="S675" s="52" t="s">
        <v>1769</v>
      </c>
      <c r="T675" s="40"/>
    </row>
    <row r="676" spans="1:20" s="32" customFormat="1" ht="409.5" hidden="1" x14ac:dyDescent="0.25">
      <c r="A676" s="20">
        <v>671</v>
      </c>
      <c r="B676" s="149" t="s">
        <v>652</v>
      </c>
      <c r="C676" s="163" t="s">
        <v>2713</v>
      </c>
      <c r="D676" s="186" t="s">
        <v>2714</v>
      </c>
      <c r="E676" s="218" t="s">
        <v>2715</v>
      </c>
      <c r="F676" s="163" t="s">
        <v>1640</v>
      </c>
      <c r="G676" s="20" t="s">
        <v>656</v>
      </c>
      <c r="H676" s="163" t="s">
        <v>1353</v>
      </c>
      <c r="I676" s="163" t="s">
        <v>2716</v>
      </c>
      <c r="J676" s="164" t="s">
        <v>1741</v>
      </c>
      <c r="K676" s="159" t="s">
        <v>686</v>
      </c>
      <c r="L676" s="195"/>
      <c r="M676" s="52" t="s">
        <v>661</v>
      </c>
      <c r="N676" s="294">
        <v>44756</v>
      </c>
      <c r="O676" s="52" t="s">
        <v>661</v>
      </c>
      <c r="P676" s="52"/>
      <c r="Q676" s="52"/>
      <c r="R676" s="52"/>
      <c r="S676" s="52" t="s">
        <v>1769</v>
      </c>
      <c r="T676" s="40"/>
    </row>
    <row r="677" spans="1:20" s="32" customFormat="1" ht="165" hidden="1" x14ac:dyDescent="0.25">
      <c r="A677" s="20">
        <v>672</v>
      </c>
      <c r="B677" s="149" t="s">
        <v>652</v>
      </c>
      <c r="C677" s="163" t="s">
        <v>2717</v>
      </c>
      <c r="D677" s="186" t="s">
        <v>2718</v>
      </c>
      <c r="E677" s="218" t="s">
        <v>2715</v>
      </c>
      <c r="F677" s="163" t="s">
        <v>1640</v>
      </c>
      <c r="G677" s="20" t="s">
        <v>656</v>
      </c>
      <c r="H677" s="163" t="s">
        <v>2719</v>
      </c>
      <c r="I677" s="163" t="s">
        <v>2720</v>
      </c>
      <c r="J677" s="164" t="s">
        <v>1741</v>
      </c>
      <c r="K677" s="159" t="s">
        <v>686</v>
      </c>
      <c r="L677" s="195"/>
      <c r="M677" s="52" t="s">
        <v>661</v>
      </c>
      <c r="N677" s="294">
        <v>44756</v>
      </c>
      <c r="O677" s="52" t="s">
        <v>661</v>
      </c>
      <c r="P677" s="52"/>
      <c r="Q677" s="52"/>
      <c r="R677" s="52"/>
      <c r="S677" s="52" t="s">
        <v>1769</v>
      </c>
      <c r="T677" s="40"/>
    </row>
    <row r="678" spans="1:20" s="32" customFormat="1" ht="300" hidden="1" x14ac:dyDescent="0.25">
      <c r="A678" s="20">
        <v>673</v>
      </c>
      <c r="B678" s="149" t="s">
        <v>652</v>
      </c>
      <c r="C678" s="163" t="s">
        <v>2721</v>
      </c>
      <c r="D678" s="186" t="s">
        <v>2722</v>
      </c>
      <c r="E678" s="218" t="s">
        <v>2715</v>
      </c>
      <c r="F678" s="163" t="s">
        <v>1640</v>
      </c>
      <c r="G678" s="20" t="s">
        <v>656</v>
      </c>
      <c r="H678" s="163" t="s">
        <v>2595</v>
      </c>
      <c r="I678" s="163" t="s">
        <v>2723</v>
      </c>
      <c r="J678" s="240" t="s">
        <v>1741</v>
      </c>
      <c r="K678" s="159" t="s">
        <v>686</v>
      </c>
      <c r="L678" s="195"/>
      <c r="M678" s="52" t="s">
        <v>661</v>
      </c>
      <c r="N678" s="294">
        <v>44756</v>
      </c>
      <c r="O678" s="52" t="s">
        <v>661</v>
      </c>
      <c r="P678" s="52"/>
      <c r="Q678" s="52"/>
      <c r="R678" s="52"/>
      <c r="S678" s="52" t="s">
        <v>1769</v>
      </c>
      <c r="T678" s="40"/>
    </row>
    <row r="679" spans="1:20" s="32" customFormat="1" ht="135" hidden="1" x14ac:dyDescent="0.25">
      <c r="A679" s="20">
        <v>674</v>
      </c>
      <c r="B679" s="149" t="s">
        <v>652</v>
      </c>
      <c r="C679" s="163" t="s">
        <v>2724</v>
      </c>
      <c r="D679" s="186" t="s">
        <v>2725</v>
      </c>
      <c r="E679" s="218" t="s">
        <v>2715</v>
      </c>
      <c r="F679" s="163" t="s">
        <v>1640</v>
      </c>
      <c r="G679" s="20" t="s">
        <v>656</v>
      </c>
      <c r="H679" s="163" t="s">
        <v>1534</v>
      </c>
      <c r="I679" s="163" t="s">
        <v>2726</v>
      </c>
      <c r="J679" s="164" t="s">
        <v>1741</v>
      </c>
      <c r="K679" s="159" t="s">
        <v>686</v>
      </c>
      <c r="L679" s="195"/>
      <c r="M679" s="52" t="s">
        <v>661</v>
      </c>
      <c r="N679" s="294">
        <v>44756</v>
      </c>
      <c r="O679" s="52" t="s">
        <v>661</v>
      </c>
      <c r="P679" s="52"/>
      <c r="Q679" s="52"/>
      <c r="R679" s="52"/>
      <c r="S679" s="52" t="s">
        <v>1769</v>
      </c>
      <c r="T679" s="40"/>
    </row>
    <row r="680" spans="1:20" s="32" customFormat="1" ht="270" hidden="1" x14ac:dyDescent="0.25">
      <c r="A680" s="20">
        <v>675</v>
      </c>
      <c r="B680" s="149" t="s">
        <v>652</v>
      </c>
      <c r="C680" s="163" t="s">
        <v>2727</v>
      </c>
      <c r="D680" s="186" t="s">
        <v>2728</v>
      </c>
      <c r="E680" s="218" t="s">
        <v>2729</v>
      </c>
      <c r="F680" s="163" t="s">
        <v>1640</v>
      </c>
      <c r="G680" s="20" t="s">
        <v>656</v>
      </c>
      <c r="H680" s="163" t="s">
        <v>1534</v>
      </c>
      <c r="I680" s="163" t="s">
        <v>2730</v>
      </c>
      <c r="J680" s="164" t="s">
        <v>1741</v>
      </c>
      <c r="K680" s="159" t="s">
        <v>686</v>
      </c>
      <c r="L680" s="195"/>
      <c r="M680" s="52" t="s">
        <v>661</v>
      </c>
      <c r="N680" s="294">
        <v>44756</v>
      </c>
      <c r="O680" s="52" t="s">
        <v>661</v>
      </c>
      <c r="P680" s="52"/>
      <c r="Q680" s="52"/>
      <c r="R680" s="52"/>
      <c r="S680" s="52" t="s">
        <v>1769</v>
      </c>
      <c r="T680" s="40"/>
    </row>
    <row r="681" spans="1:20" s="32" customFormat="1" ht="135" hidden="1" x14ac:dyDescent="0.25">
      <c r="A681" s="20">
        <v>676</v>
      </c>
      <c r="B681" s="149" t="s">
        <v>652</v>
      </c>
      <c r="C681" s="163" t="s">
        <v>2731</v>
      </c>
      <c r="D681" s="186" t="s">
        <v>2732</v>
      </c>
      <c r="E681" s="218" t="s">
        <v>2729</v>
      </c>
      <c r="F681" s="163" t="s">
        <v>1640</v>
      </c>
      <c r="G681" s="20" t="s">
        <v>656</v>
      </c>
      <c r="H681" s="163" t="s">
        <v>1534</v>
      </c>
      <c r="I681" s="163" t="s">
        <v>2733</v>
      </c>
      <c r="J681" s="240" t="s">
        <v>1741</v>
      </c>
      <c r="K681" s="159" t="s">
        <v>686</v>
      </c>
      <c r="L681" s="195"/>
      <c r="M681" s="52" t="s">
        <v>661</v>
      </c>
      <c r="N681" s="294">
        <v>44756</v>
      </c>
      <c r="O681" s="52" t="s">
        <v>661</v>
      </c>
      <c r="P681" s="52"/>
      <c r="Q681" s="52"/>
      <c r="R681" s="52"/>
      <c r="S681" s="52" t="s">
        <v>1769</v>
      </c>
      <c r="T681" s="40"/>
    </row>
    <row r="682" spans="1:20" s="32" customFormat="1" ht="180" hidden="1" x14ac:dyDescent="0.25">
      <c r="A682" s="20">
        <v>677</v>
      </c>
      <c r="B682" s="155" t="s">
        <v>652</v>
      </c>
      <c r="C682" s="173" t="s">
        <v>2376</v>
      </c>
      <c r="D682" s="187" t="s">
        <v>2734</v>
      </c>
      <c r="E682" s="212" t="s">
        <v>2735</v>
      </c>
      <c r="F682" s="173" t="s">
        <v>2736</v>
      </c>
      <c r="G682" s="20" t="s">
        <v>656</v>
      </c>
      <c r="H682" s="173" t="s">
        <v>1534</v>
      </c>
      <c r="I682" s="243" t="s">
        <v>2737</v>
      </c>
      <c r="J682" s="164" t="s">
        <v>1741</v>
      </c>
      <c r="K682" s="159" t="s">
        <v>686</v>
      </c>
      <c r="L682" s="241"/>
      <c r="M682" s="52" t="s">
        <v>661</v>
      </c>
      <c r="N682" s="294">
        <v>44756</v>
      </c>
      <c r="O682" s="52" t="s">
        <v>661</v>
      </c>
      <c r="P682" s="52"/>
      <c r="Q682" s="52"/>
      <c r="R682" s="52"/>
      <c r="S682" s="52" t="s">
        <v>1769</v>
      </c>
      <c r="T682" s="40"/>
    </row>
    <row r="683" spans="1:20" s="32" customFormat="1" ht="405" hidden="1" x14ac:dyDescent="0.25">
      <c r="A683" s="20">
        <v>678</v>
      </c>
      <c r="B683" s="149" t="s">
        <v>652</v>
      </c>
      <c r="C683" s="163" t="s">
        <v>2738</v>
      </c>
      <c r="D683" s="186" t="s">
        <v>2739</v>
      </c>
      <c r="E683" s="213" t="s">
        <v>2735</v>
      </c>
      <c r="F683" s="163" t="s">
        <v>2740</v>
      </c>
      <c r="G683" s="20" t="s">
        <v>656</v>
      </c>
      <c r="H683" s="163" t="s">
        <v>1534</v>
      </c>
      <c r="I683" s="238" t="s">
        <v>2741</v>
      </c>
      <c r="J683" s="164" t="s">
        <v>1741</v>
      </c>
      <c r="K683" s="159" t="s">
        <v>686</v>
      </c>
      <c r="L683" s="195"/>
      <c r="M683" s="52" t="s">
        <v>661</v>
      </c>
      <c r="N683" s="294">
        <v>44756</v>
      </c>
      <c r="O683" s="52" t="s">
        <v>661</v>
      </c>
      <c r="P683" s="52"/>
      <c r="Q683" s="52"/>
      <c r="R683" s="52"/>
      <c r="S683" s="52" t="s">
        <v>1769</v>
      </c>
      <c r="T683" s="40"/>
    </row>
    <row r="684" spans="1:20" s="32" customFormat="1" ht="409.5" hidden="1" x14ac:dyDescent="0.25">
      <c r="A684" s="20">
        <v>679</v>
      </c>
      <c r="B684" s="149" t="s">
        <v>652</v>
      </c>
      <c r="C684" s="163" t="s">
        <v>2742</v>
      </c>
      <c r="D684" s="186" t="s">
        <v>2743</v>
      </c>
      <c r="E684" s="213" t="s">
        <v>2735</v>
      </c>
      <c r="F684" s="163" t="s">
        <v>1373</v>
      </c>
      <c r="G684" s="20" t="s">
        <v>656</v>
      </c>
      <c r="H684" s="163" t="s">
        <v>1534</v>
      </c>
      <c r="I684" s="238" t="s">
        <v>2744</v>
      </c>
      <c r="J684" s="240" t="s">
        <v>1741</v>
      </c>
      <c r="K684" s="159" t="s">
        <v>686</v>
      </c>
      <c r="L684" s="195"/>
      <c r="M684" s="52" t="s">
        <v>661</v>
      </c>
      <c r="N684" s="294">
        <v>44756</v>
      </c>
      <c r="O684" s="52" t="s">
        <v>661</v>
      </c>
      <c r="P684" s="52"/>
      <c r="Q684" s="52"/>
      <c r="R684" s="52"/>
      <c r="S684" s="52" t="s">
        <v>1769</v>
      </c>
      <c r="T684" s="40"/>
    </row>
    <row r="685" spans="1:20" s="32" customFormat="1" ht="300" hidden="1" x14ac:dyDescent="0.25">
      <c r="A685" s="20">
        <v>680</v>
      </c>
      <c r="B685" s="149" t="s">
        <v>1293</v>
      </c>
      <c r="C685" s="163" t="s">
        <v>2745</v>
      </c>
      <c r="D685" s="186" t="s">
        <v>2746</v>
      </c>
      <c r="E685" s="213" t="s">
        <v>2747</v>
      </c>
      <c r="F685" s="163" t="s">
        <v>2748</v>
      </c>
      <c r="G685" s="20" t="s">
        <v>656</v>
      </c>
      <c r="H685" s="163" t="s">
        <v>1952</v>
      </c>
      <c r="I685" s="238" t="s">
        <v>2749</v>
      </c>
      <c r="J685" s="164" t="s">
        <v>1741</v>
      </c>
      <c r="K685" s="159" t="s">
        <v>659</v>
      </c>
      <c r="L685" s="195"/>
      <c r="M685" s="52" t="s">
        <v>661</v>
      </c>
      <c r="N685" s="294">
        <v>44756</v>
      </c>
      <c r="O685" s="52" t="s">
        <v>661</v>
      </c>
      <c r="P685" s="52"/>
      <c r="Q685" s="52"/>
      <c r="R685" s="52"/>
      <c r="S685" s="52" t="s">
        <v>1769</v>
      </c>
      <c r="T685" s="40"/>
    </row>
    <row r="686" spans="1:20" s="32" customFormat="1" ht="390" hidden="1" x14ac:dyDescent="0.25">
      <c r="A686" s="20">
        <v>681</v>
      </c>
      <c r="B686" s="149" t="s">
        <v>1293</v>
      </c>
      <c r="C686" s="163" t="s">
        <v>2745</v>
      </c>
      <c r="D686" s="186" t="s">
        <v>2746</v>
      </c>
      <c r="E686" s="213" t="s">
        <v>2747</v>
      </c>
      <c r="F686" s="163" t="s">
        <v>2748</v>
      </c>
      <c r="G686" s="20" t="s">
        <v>656</v>
      </c>
      <c r="H686" s="163" t="s">
        <v>1816</v>
      </c>
      <c r="I686" s="238" t="s">
        <v>2750</v>
      </c>
      <c r="J686" s="164" t="s">
        <v>1741</v>
      </c>
      <c r="K686" s="159" t="s">
        <v>659</v>
      </c>
      <c r="L686" s="195"/>
      <c r="M686" s="52" t="s">
        <v>661</v>
      </c>
      <c r="N686" s="294">
        <v>44756</v>
      </c>
      <c r="O686" s="52" t="s">
        <v>661</v>
      </c>
      <c r="P686" s="52"/>
      <c r="Q686" s="52"/>
      <c r="R686" s="52"/>
      <c r="S686" s="52" t="s">
        <v>1769</v>
      </c>
      <c r="T686" s="40"/>
    </row>
    <row r="687" spans="1:20" s="32" customFormat="1" ht="409.5" hidden="1" x14ac:dyDescent="0.25">
      <c r="A687" s="20">
        <v>682</v>
      </c>
      <c r="B687" s="149" t="s">
        <v>1293</v>
      </c>
      <c r="C687" s="163" t="s">
        <v>2745</v>
      </c>
      <c r="D687" s="186" t="s">
        <v>2746</v>
      </c>
      <c r="E687" s="213" t="s">
        <v>2747</v>
      </c>
      <c r="F687" s="163" t="s">
        <v>2748</v>
      </c>
      <c r="G687" s="20" t="s">
        <v>656</v>
      </c>
      <c r="H687" s="163" t="s">
        <v>1816</v>
      </c>
      <c r="I687" s="238" t="s">
        <v>2751</v>
      </c>
      <c r="J687" s="240" t="s">
        <v>1741</v>
      </c>
      <c r="K687" s="159" t="s">
        <v>659</v>
      </c>
      <c r="L687" s="195"/>
      <c r="M687" s="52" t="s">
        <v>661</v>
      </c>
      <c r="N687" s="294">
        <v>44756</v>
      </c>
      <c r="O687" s="52" t="s">
        <v>661</v>
      </c>
      <c r="P687" s="52"/>
      <c r="Q687" s="52"/>
      <c r="R687" s="52"/>
      <c r="S687" s="52" t="s">
        <v>1769</v>
      </c>
      <c r="T687" s="40"/>
    </row>
    <row r="688" spans="1:20" s="32" customFormat="1" ht="270" hidden="1" x14ac:dyDescent="0.25">
      <c r="A688" s="20">
        <v>683</v>
      </c>
      <c r="B688" s="149" t="s">
        <v>1293</v>
      </c>
      <c r="C688" s="163" t="s">
        <v>2745</v>
      </c>
      <c r="D688" s="186" t="s">
        <v>2746</v>
      </c>
      <c r="E688" s="213" t="s">
        <v>2747</v>
      </c>
      <c r="F688" s="163" t="s">
        <v>2748</v>
      </c>
      <c r="G688" s="20" t="s">
        <v>656</v>
      </c>
      <c r="H688" s="163" t="s">
        <v>1816</v>
      </c>
      <c r="I688" s="238" t="s">
        <v>2752</v>
      </c>
      <c r="J688" s="164" t="s">
        <v>1741</v>
      </c>
      <c r="K688" s="159" t="s">
        <v>659</v>
      </c>
      <c r="L688" s="195"/>
      <c r="M688" s="52" t="s">
        <v>661</v>
      </c>
      <c r="N688" s="294">
        <v>44756</v>
      </c>
      <c r="O688" s="52" t="s">
        <v>661</v>
      </c>
      <c r="P688" s="52"/>
      <c r="Q688" s="52"/>
      <c r="R688" s="52"/>
      <c r="S688" s="52" t="s">
        <v>1769</v>
      </c>
      <c r="T688" s="40"/>
    </row>
    <row r="689" spans="1:20" s="32" customFormat="1" ht="409.5" hidden="1" x14ac:dyDescent="0.25">
      <c r="A689" s="20">
        <v>684</v>
      </c>
      <c r="B689" s="149" t="s">
        <v>1293</v>
      </c>
      <c r="C689" s="163" t="s">
        <v>2745</v>
      </c>
      <c r="D689" s="186" t="s">
        <v>2746</v>
      </c>
      <c r="E689" s="213" t="s">
        <v>2747</v>
      </c>
      <c r="F689" s="163" t="s">
        <v>2748</v>
      </c>
      <c r="G689" s="20" t="s">
        <v>656</v>
      </c>
      <c r="H689" s="163" t="s">
        <v>1816</v>
      </c>
      <c r="I689" s="238" t="s">
        <v>2753</v>
      </c>
      <c r="J689" s="164" t="s">
        <v>1741</v>
      </c>
      <c r="K689" s="159" t="s">
        <v>659</v>
      </c>
      <c r="L689" s="195"/>
      <c r="M689" s="52" t="s">
        <v>661</v>
      </c>
      <c r="N689" s="294">
        <v>44756</v>
      </c>
      <c r="O689" s="52" t="s">
        <v>661</v>
      </c>
      <c r="P689" s="52"/>
      <c r="Q689" s="52"/>
      <c r="R689" s="52"/>
      <c r="S689" s="52" t="s">
        <v>1769</v>
      </c>
      <c r="T689" s="40"/>
    </row>
    <row r="690" spans="1:20" s="32" customFormat="1" ht="409.5" hidden="1" x14ac:dyDescent="0.25">
      <c r="A690" s="20">
        <v>685</v>
      </c>
      <c r="B690" s="149" t="s">
        <v>700</v>
      </c>
      <c r="C690" s="168" t="s">
        <v>2754</v>
      </c>
      <c r="D690" s="186" t="s">
        <v>2755</v>
      </c>
      <c r="E690" s="213" t="s">
        <v>2747</v>
      </c>
      <c r="F690" s="163" t="s">
        <v>1956</v>
      </c>
      <c r="G690" s="20" t="s">
        <v>656</v>
      </c>
      <c r="H690" s="163" t="s">
        <v>2756</v>
      </c>
      <c r="I690" s="238" t="s">
        <v>2757</v>
      </c>
      <c r="J690" s="240" t="s">
        <v>1741</v>
      </c>
      <c r="K690" s="159" t="s">
        <v>659</v>
      </c>
      <c r="L690" s="195"/>
      <c r="M690" s="52" t="s">
        <v>661</v>
      </c>
      <c r="N690" s="294">
        <v>44756</v>
      </c>
      <c r="O690" s="52" t="s">
        <v>661</v>
      </c>
      <c r="P690" s="52"/>
      <c r="Q690" s="52"/>
      <c r="R690" s="52"/>
      <c r="S690" s="52" t="s">
        <v>1769</v>
      </c>
      <c r="T690" s="40"/>
    </row>
    <row r="691" spans="1:20" s="32" customFormat="1" ht="285" hidden="1" x14ac:dyDescent="0.25">
      <c r="A691" s="20">
        <v>686</v>
      </c>
      <c r="B691" s="149" t="s">
        <v>700</v>
      </c>
      <c r="C691" s="168" t="s">
        <v>2754</v>
      </c>
      <c r="D691" s="186" t="s">
        <v>2755</v>
      </c>
      <c r="E691" s="213" t="s">
        <v>2747</v>
      </c>
      <c r="F691" s="163" t="s">
        <v>1956</v>
      </c>
      <c r="G691" s="20" t="s">
        <v>656</v>
      </c>
      <c r="H691" s="163" t="s">
        <v>2758</v>
      </c>
      <c r="I691" s="238" t="s">
        <v>2759</v>
      </c>
      <c r="J691" s="164" t="s">
        <v>1741</v>
      </c>
      <c r="K691" s="159" t="s">
        <v>659</v>
      </c>
      <c r="L691" s="195"/>
      <c r="M691" s="52" t="s">
        <v>661</v>
      </c>
      <c r="N691" s="294">
        <v>44756</v>
      </c>
      <c r="O691" s="52" t="s">
        <v>661</v>
      </c>
      <c r="P691" s="52"/>
      <c r="Q691" s="52"/>
      <c r="R691" s="52"/>
      <c r="S691" s="52" t="s">
        <v>1769</v>
      </c>
      <c r="T691" s="40"/>
    </row>
    <row r="692" spans="1:20" s="32" customFormat="1" ht="409.5" hidden="1" x14ac:dyDescent="0.25">
      <c r="A692" s="20">
        <v>687</v>
      </c>
      <c r="B692" s="149" t="s">
        <v>652</v>
      </c>
      <c r="C692" s="168" t="s">
        <v>2760</v>
      </c>
      <c r="D692" s="186" t="s">
        <v>2761</v>
      </c>
      <c r="E692" s="213" t="s">
        <v>2762</v>
      </c>
      <c r="F692" s="163" t="s">
        <v>2763</v>
      </c>
      <c r="G692" s="20" t="s">
        <v>656</v>
      </c>
      <c r="H692" s="163" t="s">
        <v>1534</v>
      </c>
      <c r="I692" s="238" t="s">
        <v>2764</v>
      </c>
      <c r="J692" s="164" t="s">
        <v>1741</v>
      </c>
      <c r="K692" s="159" t="s">
        <v>659</v>
      </c>
      <c r="L692" s="195"/>
      <c r="M692" s="52" t="s">
        <v>661</v>
      </c>
      <c r="N692" s="294">
        <v>44756</v>
      </c>
      <c r="O692" s="52" t="s">
        <v>661</v>
      </c>
      <c r="P692" s="52"/>
      <c r="Q692" s="52"/>
      <c r="R692" s="52"/>
      <c r="S692" s="52" t="s">
        <v>1769</v>
      </c>
      <c r="T692" s="40"/>
    </row>
    <row r="693" spans="1:20" s="32" customFormat="1" ht="60" hidden="1" x14ac:dyDescent="0.25">
      <c r="A693" s="20">
        <v>688</v>
      </c>
      <c r="B693" s="149" t="s">
        <v>652</v>
      </c>
      <c r="C693" s="163" t="s">
        <v>2765</v>
      </c>
      <c r="D693" s="186" t="s">
        <v>2766</v>
      </c>
      <c r="E693" s="213">
        <v>44531</v>
      </c>
      <c r="F693" s="163" t="s">
        <v>1956</v>
      </c>
      <c r="G693" s="20" t="s">
        <v>656</v>
      </c>
      <c r="H693" s="163" t="s">
        <v>1534</v>
      </c>
      <c r="I693" s="238" t="s">
        <v>2767</v>
      </c>
      <c r="J693" s="240" t="s">
        <v>1741</v>
      </c>
      <c r="K693" s="159" t="s">
        <v>686</v>
      </c>
      <c r="L693" s="195"/>
      <c r="M693" s="52" t="s">
        <v>661</v>
      </c>
      <c r="N693" s="294">
        <v>44756</v>
      </c>
      <c r="O693" s="52" t="s">
        <v>661</v>
      </c>
      <c r="P693" s="52"/>
      <c r="Q693" s="52"/>
      <c r="R693" s="52"/>
      <c r="S693" s="52" t="s">
        <v>1769</v>
      </c>
      <c r="T693" s="40"/>
    </row>
    <row r="694" spans="1:20" s="32" customFormat="1" ht="60" hidden="1" x14ac:dyDescent="0.25">
      <c r="A694" s="20">
        <v>689</v>
      </c>
      <c r="B694" s="149" t="s">
        <v>652</v>
      </c>
      <c r="C694" s="163" t="s">
        <v>2768</v>
      </c>
      <c r="D694" s="186" t="s">
        <v>2769</v>
      </c>
      <c r="E694" s="213">
        <v>44531</v>
      </c>
      <c r="F694" s="163" t="s">
        <v>1956</v>
      </c>
      <c r="G694" s="20" t="s">
        <v>656</v>
      </c>
      <c r="H694" s="163" t="s">
        <v>1534</v>
      </c>
      <c r="I694" s="238" t="s">
        <v>2770</v>
      </c>
      <c r="J694" s="164" t="s">
        <v>1741</v>
      </c>
      <c r="K694" s="159" t="s">
        <v>686</v>
      </c>
      <c r="L694" s="195"/>
      <c r="M694" s="52" t="s">
        <v>661</v>
      </c>
      <c r="N694" s="294">
        <v>44756</v>
      </c>
      <c r="O694" s="52" t="s">
        <v>661</v>
      </c>
      <c r="P694" s="52"/>
      <c r="Q694" s="52"/>
      <c r="R694" s="52"/>
      <c r="S694" s="52" t="s">
        <v>1769</v>
      </c>
      <c r="T694" s="40"/>
    </row>
    <row r="695" spans="1:20" s="32" customFormat="1" ht="409.5" hidden="1" x14ac:dyDescent="0.25">
      <c r="A695" s="20">
        <v>690</v>
      </c>
      <c r="B695" s="156" t="s">
        <v>2771</v>
      </c>
      <c r="C695" s="168" t="s">
        <v>2574</v>
      </c>
      <c r="D695" s="163" t="s">
        <v>2772</v>
      </c>
      <c r="E695" s="163">
        <v>2021</v>
      </c>
      <c r="F695" s="163" t="s">
        <v>2412</v>
      </c>
      <c r="G695" s="20" t="s">
        <v>656</v>
      </c>
      <c r="H695" s="174" t="s">
        <v>2773</v>
      </c>
      <c r="I695" s="230" t="s">
        <v>2774</v>
      </c>
      <c r="J695" s="164" t="s">
        <v>1741</v>
      </c>
      <c r="K695" s="159" t="s">
        <v>2775</v>
      </c>
      <c r="L695" s="195"/>
      <c r="M695" s="52" t="s">
        <v>661</v>
      </c>
      <c r="N695" s="294">
        <v>44756</v>
      </c>
      <c r="O695" s="52" t="s">
        <v>661</v>
      </c>
      <c r="P695" s="52"/>
      <c r="Q695" s="52"/>
      <c r="R695" s="52"/>
      <c r="S695" s="52" t="s">
        <v>1769</v>
      </c>
      <c r="T695" s="40"/>
    </row>
    <row r="696" spans="1:20" s="32" customFormat="1" ht="135" hidden="1" x14ac:dyDescent="0.25">
      <c r="A696" s="20">
        <v>691</v>
      </c>
      <c r="B696" s="156" t="s">
        <v>2771</v>
      </c>
      <c r="C696" s="168" t="s">
        <v>2776</v>
      </c>
      <c r="D696" s="163" t="s">
        <v>2772</v>
      </c>
      <c r="E696" s="163">
        <v>2021</v>
      </c>
      <c r="F696" s="163" t="s">
        <v>2412</v>
      </c>
      <c r="G696" s="20" t="s">
        <v>656</v>
      </c>
      <c r="H696" s="174" t="s">
        <v>2777</v>
      </c>
      <c r="I696" s="230" t="s">
        <v>2778</v>
      </c>
      <c r="J696" s="164" t="s">
        <v>1741</v>
      </c>
      <c r="K696" s="159" t="s">
        <v>2775</v>
      </c>
      <c r="L696" s="195"/>
      <c r="M696" s="52" t="s">
        <v>661</v>
      </c>
      <c r="N696" s="294">
        <v>44756</v>
      </c>
      <c r="O696" s="52" t="s">
        <v>661</v>
      </c>
      <c r="P696" s="52"/>
      <c r="Q696" s="52"/>
      <c r="R696" s="52"/>
      <c r="S696" s="52" t="s">
        <v>1769</v>
      </c>
      <c r="T696" s="40"/>
    </row>
    <row r="697" spans="1:20" s="32" customFormat="1" ht="300" hidden="1" x14ac:dyDescent="0.25">
      <c r="A697" s="20">
        <v>692</v>
      </c>
      <c r="B697" s="156" t="s">
        <v>2771</v>
      </c>
      <c r="C697" s="168" t="s">
        <v>2779</v>
      </c>
      <c r="D697" s="163" t="s">
        <v>2772</v>
      </c>
      <c r="E697" s="163">
        <v>2021</v>
      </c>
      <c r="F697" s="163" t="s">
        <v>2412</v>
      </c>
      <c r="G697" s="20" t="s">
        <v>656</v>
      </c>
      <c r="H697" s="174" t="s">
        <v>2012</v>
      </c>
      <c r="I697" s="230" t="s">
        <v>2780</v>
      </c>
      <c r="J697" s="164" t="s">
        <v>1741</v>
      </c>
      <c r="K697" s="159" t="s">
        <v>2775</v>
      </c>
      <c r="L697" s="195"/>
      <c r="M697" s="52" t="s">
        <v>661</v>
      </c>
      <c r="N697" s="294">
        <v>44756</v>
      </c>
      <c r="O697" s="52" t="s">
        <v>661</v>
      </c>
      <c r="P697" s="52"/>
      <c r="Q697" s="52"/>
      <c r="R697" s="52"/>
      <c r="S697" s="52" t="s">
        <v>1769</v>
      </c>
      <c r="T697" s="40"/>
    </row>
    <row r="698" spans="1:20" s="32" customFormat="1" ht="409.5" hidden="1" x14ac:dyDescent="0.25">
      <c r="A698" s="20">
        <v>693</v>
      </c>
      <c r="B698" s="156" t="s">
        <v>2771</v>
      </c>
      <c r="C698" s="168" t="s">
        <v>2779</v>
      </c>
      <c r="D698" s="163" t="s">
        <v>2772</v>
      </c>
      <c r="E698" s="163">
        <v>2021</v>
      </c>
      <c r="F698" s="163" t="s">
        <v>2412</v>
      </c>
      <c r="G698" s="20" t="s">
        <v>656</v>
      </c>
      <c r="H698" s="174" t="s">
        <v>2627</v>
      </c>
      <c r="I698" s="230" t="s">
        <v>2781</v>
      </c>
      <c r="J698" s="164" t="s">
        <v>1741</v>
      </c>
      <c r="K698" s="159" t="s">
        <v>2775</v>
      </c>
      <c r="L698" s="195"/>
      <c r="M698" s="52" t="s">
        <v>661</v>
      </c>
      <c r="N698" s="294">
        <v>44756</v>
      </c>
      <c r="O698" s="52" t="s">
        <v>661</v>
      </c>
      <c r="P698" s="52"/>
      <c r="Q698" s="52"/>
      <c r="R698" s="52"/>
      <c r="S698" s="52" t="s">
        <v>1769</v>
      </c>
      <c r="T698" s="40"/>
    </row>
    <row r="699" spans="1:20" s="32" customFormat="1" ht="345" hidden="1" x14ac:dyDescent="0.25">
      <c r="A699" s="20">
        <v>694</v>
      </c>
      <c r="B699" s="156" t="s">
        <v>2771</v>
      </c>
      <c r="C699" s="168" t="s">
        <v>2779</v>
      </c>
      <c r="D699" s="163" t="s">
        <v>2772</v>
      </c>
      <c r="E699" s="163">
        <v>2021</v>
      </c>
      <c r="F699" s="163" t="s">
        <v>2412</v>
      </c>
      <c r="G699" s="20" t="s">
        <v>656</v>
      </c>
      <c r="H699" s="174" t="s">
        <v>2273</v>
      </c>
      <c r="I699" s="230" t="s">
        <v>2782</v>
      </c>
      <c r="J699" s="164" t="s">
        <v>1741</v>
      </c>
      <c r="K699" s="159" t="s">
        <v>2775</v>
      </c>
      <c r="L699" s="195"/>
      <c r="M699" s="52" t="s">
        <v>661</v>
      </c>
      <c r="N699" s="294">
        <v>44756</v>
      </c>
      <c r="O699" s="52" t="s">
        <v>661</v>
      </c>
      <c r="P699" s="52"/>
      <c r="Q699" s="52"/>
      <c r="R699" s="52"/>
      <c r="S699" s="52" t="s">
        <v>1769</v>
      </c>
      <c r="T699" s="40"/>
    </row>
    <row r="700" spans="1:20" s="32" customFormat="1" ht="135" hidden="1" x14ac:dyDescent="0.25">
      <c r="A700" s="20">
        <v>695</v>
      </c>
      <c r="B700" s="156" t="s">
        <v>2771</v>
      </c>
      <c r="C700" s="168" t="s">
        <v>2779</v>
      </c>
      <c r="D700" s="163" t="s">
        <v>2772</v>
      </c>
      <c r="E700" s="163">
        <v>2021</v>
      </c>
      <c r="F700" s="163" t="s">
        <v>2412</v>
      </c>
      <c r="G700" s="20" t="s">
        <v>656</v>
      </c>
      <c r="H700" s="174" t="s">
        <v>1850</v>
      </c>
      <c r="I700" s="231" t="s">
        <v>2783</v>
      </c>
      <c r="J700" s="164" t="s">
        <v>1741</v>
      </c>
      <c r="K700" s="159" t="s">
        <v>2775</v>
      </c>
      <c r="L700" s="195"/>
      <c r="M700" s="52" t="s">
        <v>661</v>
      </c>
      <c r="N700" s="294">
        <v>44756</v>
      </c>
      <c r="O700" s="52" t="s">
        <v>661</v>
      </c>
      <c r="P700" s="52"/>
      <c r="Q700" s="52"/>
      <c r="R700" s="52"/>
      <c r="S700" s="52" t="s">
        <v>1769</v>
      </c>
      <c r="T700" s="40"/>
    </row>
    <row r="701" spans="1:20" s="32" customFormat="1" ht="180" hidden="1" x14ac:dyDescent="0.25">
      <c r="A701" s="20">
        <v>696</v>
      </c>
      <c r="B701" s="156" t="s">
        <v>2771</v>
      </c>
      <c r="C701" s="168" t="s">
        <v>2779</v>
      </c>
      <c r="D701" s="163" t="s">
        <v>2772</v>
      </c>
      <c r="E701" s="163">
        <v>2021</v>
      </c>
      <c r="F701" s="163" t="s">
        <v>2412</v>
      </c>
      <c r="G701" s="20" t="s">
        <v>656</v>
      </c>
      <c r="H701" s="174" t="s">
        <v>2587</v>
      </c>
      <c r="I701" s="230" t="s">
        <v>2784</v>
      </c>
      <c r="J701" s="164" t="s">
        <v>1741</v>
      </c>
      <c r="K701" s="159" t="s">
        <v>2775</v>
      </c>
      <c r="L701" s="195"/>
      <c r="M701" s="52" t="s">
        <v>661</v>
      </c>
      <c r="N701" s="294">
        <v>44756</v>
      </c>
      <c r="O701" s="52" t="s">
        <v>661</v>
      </c>
      <c r="P701" s="52"/>
      <c r="Q701" s="52"/>
      <c r="R701" s="52"/>
      <c r="S701" s="52" t="s">
        <v>1769</v>
      </c>
      <c r="T701" s="40"/>
    </row>
    <row r="702" spans="1:20" s="32" customFormat="1" ht="409.5" hidden="1" x14ac:dyDescent="0.25">
      <c r="A702" s="20">
        <v>697</v>
      </c>
      <c r="B702" s="156" t="s">
        <v>2771</v>
      </c>
      <c r="C702" s="168" t="s">
        <v>2779</v>
      </c>
      <c r="D702" s="163" t="s">
        <v>2772</v>
      </c>
      <c r="E702" s="163">
        <v>2021</v>
      </c>
      <c r="F702" s="163" t="s">
        <v>2412</v>
      </c>
      <c r="G702" s="20" t="s">
        <v>656</v>
      </c>
      <c r="H702" s="174" t="s">
        <v>1540</v>
      </c>
      <c r="I702" s="230" t="s">
        <v>2785</v>
      </c>
      <c r="J702" s="164" t="s">
        <v>1741</v>
      </c>
      <c r="K702" s="159" t="s">
        <v>2775</v>
      </c>
      <c r="L702" s="195"/>
      <c r="M702" s="52" t="s">
        <v>661</v>
      </c>
      <c r="N702" s="294">
        <v>44756</v>
      </c>
      <c r="O702" s="52" t="s">
        <v>661</v>
      </c>
      <c r="P702" s="52"/>
      <c r="Q702" s="52"/>
      <c r="R702" s="52"/>
      <c r="S702" s="52" t="s">
        <v>1769</v>
      </c>
      <c r="T702" s="40"/>
    </row>
    <row r="703" spans="1:20" s="32" customFormat="1" ht="409.5" hidden="1" x14ac:dyDescent="0.25">
      <c r="A703" s="20">
        <v>698</v>
      </c>
      <c r="B703" s="156" t="s">
        <v>2771</v>
      </c>
      <c r="C703" s="168" t="s">
        <v>2779</v>
      </c>
      <c r="D703" s="163" t="s">
        <v>2772</v>
      </c>
      <c r="E703" s="163">
        <v>2021</v>
      </c>
      <c r="F703" s="163" t="s">
        <v>2412</v>
      </c>
      <c r="G703" s="20" t="s">
        <v>656</v>
      </c>
      <c r="H703" s="174" t="s">
        <v>2590</v>
      </c>
      <c r="I703" s="230" t="s">
        <v>2786</v>
      </c>
      <c r="J703" s="164" t="s">
        <v>1741</v>
      </c>
      <c r="K703" s="159" t="s">
        <v>2775</v>
      </c>
      <c r="L703" s="195"/>
      <c r="M703" s="52" t="s">
        <v>661</v>
      </c>
      <c r="N703" s="294">
        <v>44756</v>
      </c>
      <c r="O703" s="52" t="s">
        <v>661</v>
      </c>
      <c r="P703" s="52"/>
      <c r="Q703" s="52"/>
      <c r="R703" s="52"/>
      <c r="S703" s="52" t="s">
        <v>1769</v>
      </c>
      <c r="T703" s="40"/>
    </row>
    <row r="704" spans="1:20" s="32" customFormat="1" ht="409.5" hidden="1" x14ac:dyDescent="0.25">
      <c r="A704" s="20">
        <v>699</v>
      </c>
      <c r="B704" s="156" t="s">
        <v>2771</v>
      </c>
      <c r="C704" s="168" t="s">
        <v>2779</v>
      </c>
      <c r="D704" s="163" t="s">
        <v>2772</v>
      </c>
      <c r="E704" s="163">
        <v>2021</v>
      </c>
      <c r="F704" s="163" t="s">
        <v>2412</v>
      </c>
      <c r="G704" s="20" t="s">
        <v>656</v>
      </c>
      <c r="H704" s="174" t="s">
        <v>2787</v>
      </c>
      <c r="I704" s="230" t="s">
        <v>2788</v>
      </c>
      <c r="J704" s="164" t="s">
        <v>1741</v>
      </c>
      <c r="K704" s="159" t="s">
        <v>2775</v>
      </c>
      <c r="L704" s="195"/>
      <c r="M704" s="52" t="s">
        <v>661</v>
      </c>
      <c r="N704" s="294">
        <v>44756</v>
      </c>
      <c r="O704" s="52" t="s">
        <v>661</v>
      </c>
      <c r="P704" s="52"/>
      <c r="Q704" s="52"/>
      <c r="R704" s="52"/>
      <c r="S704" s="52" t="s">
        <v>1769</v>
      </c>
      <c r="T704" s="40"/>
    </row>
    <row r="705" spans="1:20" s="32" customFormat="1" ht="360" hidden="1" x14ac:dyDescent="0.25">
      <c r="A705" s="20">
        <v>700</v>
      </c>
      <c r="B705" s="156" t="s">
        <v>2771</v>
      </c>
      <c r="C705" s="168" t="s">
        <v>2779</v>
      </c>
      <c r="D705" s="163" t="s">
        <v>2772</v>
      </c>
      <c r="E705" s="163">
        <v>2021</v>
      </c>
      <c r="F705" s="163" t="s">
        <v>2412</v>
      </c>
      <c r="G705" s="20" t="s">
        <v>656</v>
      </c>
      <c r="H705" s="174" t="s">
        <v>2789</v>
      </c>
      <c r="I705" s="230" t="s">
        <v>2790</v>
      </c>
      <c r="J705" s="164" t="s">
        <v>1741</v>
      </c>
      <c r="K705" s="159" t="s">
        <v>2775</v>
      </c>
      <c r="L705" s="195"/>
      <c r="M705" s="52" t="s">
        <v>661</v>
      </c>
      <c r="N705" s="294">
        <v>44756</v>
      </c>
      <c r="O705" s="52" t="s">
        <v>661</v>
      </c>
      <c r="P705" s="52"/>
      <c r="Q705" s="52"/>
      <c r="R705" s="52"/>
      <c r="S705" s="52" t="s">
        <v>1769</v>
      </c>
      <c r="T705" s="40"/>
    </row>
    <row r="706" spans="1:20" s="32" customFormat="1" ht="409.5" hidden="1" x14ac:dyDescent="0.25">
      <c r="A706" s="20">
        <v>701</v>
      </c>
      <c r="B706" s="156" t="s">
        <v>2771</v>
      </c>
      <c r="C706" s="168" t="s">
        <v>2779</v>
      </c>
      <c r="D706" s="163" t="s">
        <v>2772</v>
      </c>
      <c r="E706" s="163">
        <v>2021</v>
      </c>
      <c r="F706" s="163" t="s">
        <v>2412</v>
      </c>
      <c r="G706" s="20" t="s">
        <v>656</v>
      </c>
      <c r="H706" s="174" t="s">
        <v>2598</v>
      </c>
      <c r="I706" s="230" t="s">
        <v>2791</v>
      </c>
      <c r="J706" s="164" t="s">
        <v>1741</v>
      </c>
      <c r="K706" s="159" t="s">
        <v>2775</v>
      </c>
      <c r="L706" s="195"/>
      <c r="M706" s="52" t="s">
        <v>661</v>
      </c>
      <c r="N706" s="294">
        <v>44756</v>
      </c>
      <c r="O706" s="52" t="s">
        <v>661</v>
      </c>
      <c r="P706" s="52"/>
      <c r="Q706" s="52"/>
      <c r="R706" s="52"/>
      <c r="S706" s="52" t="s">
        <v>1769</v>
      </c>
      <c r="T706" s="40"/>
    </row>
    <row r="707" spans="1:20" s="32" customFormat="1" ht="409.5" hidden="1" x14ac:dyDescent="0.25">
      <c r="A707" s="20">
        <v>702</v>
      </c>
      <c r="B707" s="156" t="s">
        <v>2771</v>
      </c>
      <c r="C707" s="168" t="s">
        <v>2779</v>
      </c>
      <c r="D707" s="163" t="s">
        <v>2772</v>
      </c>
      <c r="E707" s="163">
        <v>2021</v>
      </c>
      <c r="F707" s="163" t="s">
        <v>2412</v>
      </c>
      <c r="G707" s="20" t="s">
        <v>656</v>
      </c>
      <c r="H707" s="174" t="s">
        <v>2792</v>
      </c>
      <c r="I707" s="230" t="s">
        <v>2793</v>
      </c>
      <c r="J707" s="164" t="s">
        <v>1741</v>
      </c>
      <c r="K707" s="159" t="s">
        <v>2775</v>
      </c>
      <c r="L707" s="195"/>
      <c r="M707" s="52" t="s">
        <v>661</v>
      </c>
      <c r="N707" s="294">
        <v>44756</v>
      </c>
      <c r="O707" s="52" t="s">
        <v>661</v>
      </c>
      <c r="P707" s="52"/>
      <c r="Q707" s="52"/>
      <c r="R707" s="52"/>
      <c r="S707" s="52" t="s">
        <v>1769</v>
      </c>
      <c r="T707" s="40"/>
    </row>
    <row r="708" spans="1:20" s="32" customFormat="1" ht="300" hidden="1" x14ac:dyDescent="0.25">
      <c r="A708" s="20">
        <v>703</v>
      </c>
      <c r="B708" s="156" t="s">
        <v>2771</v>
      </c>
      <c r="C708" s="168" t="s">
        <v>2779</v>
      </c>
      <c r="D708" s="163" t="s">
        <v>2772</v>
      </c>
      <c r="E708" s="163">
        <v>2021</v>
      </c>
      <c r="F708" s="163" t="s">
        <v>2412</v>
      </c>
      <c r="G708" s="20" t="s">
        <v>656</v>
      </c>
      <c r="H708" s="174" t="s">
        <v>1724</v>
      </c>
      <c r="I708" s="230" t="s">
        <v>2794</v>
      </c>
      <c r="J708" s="164" t="s">
        <v>1741</v>
      </c>
      <c r="K708" s="159" t="s">
        <v>2775</v>
      </c>
      <c r="L708" s="195"/>
      <c r="M708" s="52" t="s">
        <v>661</v>
      </c>
      <c r="N708" s="294">
        <v>44756</v>
      </c>
      <c r="O708" s="52" t="s">
        <v>661</v>
      </c>
      <c r="P708" s="52"/>
      <c r="Q708" s="52"/>
      <c r="R708" s="52"/>
      <c r="S708" s="52" t="s">
        <v>1769</v>
      </c>
      <c r="T708" s="40"/>
    </row>
    <row r="709" spans="1:20" s="32" customFormat="1" ht="409.5" hidden="1" x14ac:dyDescent="0.25">
      <c r="A709" s="20">
        <v>704</v>
      </c>
      <c r="B709" s="156" t="s">
        <v>2771</v>
      </c>
      <c r="C709" s="168" t="s">
        <v>2779</v>
      </c>
      <c r="D709" s="163" t="s">
        <v>2772</v>
      </c>
      <c r="E709" s="163">
        <v>2021</v>
      </c>
      <c r="F709" s="163" t="s">
        <v>2412</v>
      </c>
      <c r="G709" s="20" t="s">
        <v>656</v>
      </c>
      <c r="H709" s="174" t="s">
        <v>2603</v>
      </c>
      <c r="I709" s="230" t="s">
        <v>2795</v>
      </c>
      <c r="J709" s="164" t="s">
        <v>1741</v>
      </c>
      <c r="K709" s="159" t="s">
        <v>2775</v>
      </c>
      <c r="L709" s="195"/>
      <c r="M709" s="52" t="s">
        <v>661</v>
      </c>
      <c r="N709" s="294">
        <v>44756</v>
      </c>
      <c r="O709" s="52" t="s">
        <v>661</v>
      </c>
      <c r="P709" s="52"/>
      <c r="Q709" s="52"/>
      <c r="R709" s="52"/>
      <c r="S709" s="52" t="s">
        <v>1769</v>
      </c>
      <c r="T709" s="40"/>
    </row>
    <row r="710" spans="1:20" s="32" customFormat="1" ht="409.5" hidden="1" x14ac:dyDescent="0.25">
      <c r="A710" s="20">
        <v>705</v>
      </c>
      <c r="B710" s="156" t="s">
        <v>2771</v>
      </c>
      <c r="C710" s="168" t="s">
        <v>2779</v>
      </c>
      <c r="D710" s="163" t="s">
        <v>2772</v>
      </c>
      <c r="E710" s="163">
        <v>2021</v>
      </c>
      <c r="F710" s="163" t="s">
        <v>2412</v>
      </c>
      <c r="G710" s="20" t="s">
        <v>656</v>
      </c>
      <c r="H710" s="174" t="s">
        <v>2796</v>
      </c>
      <c r="I710" s="230" t="s">
        <v>2797</v>
      </c>
      <c r="J710" s="164" t="s">
        <v>1741</v>
      </c>
      <c r="K710" s="159" t="s">
        <v>2775</v>
      </c>
      <c r="L710" s="195"/>
      <c r="M710" s="52" t="s">
        <v>661</v>
      </c>
      <c r="N710" s="294">
        <v>44756</v>
      </c>
      <c r="O710" s="52" t="s">
        <v>661</v>
      </c>
      <c r="P710" s="52"/>
      <c r="Q710" s="52"/>
      <c r="R710" s="52"/>
      <c r="S710" s="52" t="s">
        <v>1769</v>
      </c>
      <c r="T710" s="40"/>
    </row>
    <row r="711" spans="1:20" s="32" customFormat="1" ht="409.5" hidden="1" x14ac:dyDescent="0.25">
      <c r="A711" s="20">
        <v>706</v>
      </c>
      <c r="B711" s="156" t="s">
        <v>2771</v>
      </c>
      <c r="C711" s="168" t="s">
        <v>2779</v>
      </c>
      <c r="D711" s="163" t="s">
        <v>2772</v>
      </c>
      <c r="E711" s="163">
        <v>2021</v>
      </c>
      <c r="F711" s="163" t="s">
        <v>2412</v>
      </c>
      <c r="G711" s="20" t="s">
        <v>656</v>
      </c>
      <c r="H711" s="174" t="s">
        <v>2605</v>
      </c>
      <c r="I711" s="230" t="s">
        <v>2798</v>
      </c>
      <c r="J711" s="164" t="s">
        <v>1741</v>
      </c>
      <c r="K711" s="159" t="s">
        <v>2775</v>
      </c>
      <c r="L711" s="195"/>
      <c r="M711" s="52" t="s">
        <v>661</v>
      </c>
      <c r="N711" s="294">
        <v>44756</v>
      </c>
      <c r="O711" s="52" t="s">
        <v>661</v>
      </c>
      <c r="P711" s="52"/>
      <c r="Q711" s="52"/>
      <c r="R711" s="52"/>
      <c r="S711" s="52" t="s">
        <v>1769</v>
      </c>
      <c r="T711" s="40"/>
    </row>
    <row r="712" spans="1:20" s="32" customFormat="1" ht="409.5" hidden="1" x14ac:dyDescent="0.25">
      <c r="A712" s="20">
        <v>707</v>
      </c>
      <c r="B712" s="156" t="s">
        <v>2771</v>
      </c>
      <c r="C712" s="168" t="s">
        <v>2779</v>
      </c>
      <c r="D712" s="163" t="s">
        <v>2772</v>
      </c>
      <c r="E712" s="163">
        <v>2021</v>
      </c>
      <c r="F712" s="163" t="s">
        <v>2412</v>
      </c>
      <c r="G712" s="20" t="s">
        <v>656</v>
      </c>
      <c r="H712" s="174" t="s">
        <v>2607</v>
      </c>
      <c r="I712" s="242" t="s">
        <v>2799</v>
      </c>
      <c r="J712" s="164" t="s">
        <v>1741</v>
      </c>
      <c r="K712" s="159" t="s">
        <v>2775</v>
      </c>
      <c r="L712" s="195"/>
      <c r="M712" s="52" t="s">
        <v>661</v>
      </c>
      <c r="N712" s="294">
        <v>44756</v>
      </c>
      <c r="O712" s="52" t="s">
        <v>661</v>
      </c>
      <c r="P712" s="52"/>
      <c r="Q712" s="52"/>
      <c r="R712" s="52"/>
      <c r="S712" s="52" t="s">
        <v>1769</v>
      </c>
      <c r="T712" s="40"/>
    </row>
    <row r="713" spans="1:20" s="32" customFormat="1" ht="409.5" hidden="1" x14ac:dyDescent="0.25">
      <c r="A713" s="20">
        <v>708</v>
      </c>
      <c r="B713" s="156" t="s">
        <v>2771</v>
      </c>
      <c r="C713" s="168" t="s">
        <v>2779</v>
      </c>
      <c r="D713" s="163" t="s">
        <v>2772</v>
      </c>
      <c r="E713" s="163">
        <v>2021</v>
      </c>
      <c r="F713" s="163" t="s">
        <v>2412</v>
      </c>
      <c r="G713" s="20" t="s">
        <v>656</v>
      </c>
      <c r="H713" s="174" t="s">
        <v>2611</v>
      </c>
      <c r="I713" s="230" t="s">
        <v>2800</v>
      </c>
      <c r="J713" s="164" t="s">
        <v>1741</v>
      </c>
      <c r="K713" s="159" t="s">
        <v>2775</v>
      </c>
      <c r="L713" s="195"/>
      <c r="M713" s="52" t="s">
        <v>661</v>
      </c>
      <c r="N713" s="294">
        <v>44756</v>
      </c>
      <c r="O713" s="52" t="s">
        <v>661</v>
      </c>
      <c r="P713" s="52"/>
      <c r="Q713" s="52"/>
      <c r="R713" s="52"/>
      <c r="S713" s="52" t="s">
        <v>1769</v>
      </c>
      <c r="T713" s="40"/>
    </row>
    <row r="714" spans="1:20" s="32" customFormat="1" ht="120" hidden="1" x14ac:dyDescent="0.25">
      <c r="A714" s="20">
        <v>709</v>
      </c>
      <c r="B714" s="156" t="s">
        <v>2771</v>
      </c>
      <c r="C714" s="168" t="s">
        <v>2779</v>
      </c>
      <c r="D714" s="163" t="s">
        <v>2772</v>
      </c>
      <c r="E714" s="163">
        <v>2021</v>
      </c>
      <c r="F714" s="163" t="s">
        <v>2412</v>
      </c>
      <c r="G714" s="20" t="s">
        <v>656</v>
      </c>
      <c r="H714" s="174" t="s">
        <v>2277</v>
      </c>
      <c r="I714" s="230" t="s">
        <v>2801</v>
      </c>
      <c r="J714" s="164" t="s">
        <v>1741</v>
      </c>
      <c r="K714" s="159" t="s">
        <v>2775</v>
      </c>
      <c r="L714" s="195"/>
      <c r="M714" s="52" t="s">
        <v>661</v>
      </c>
      <c r="N714" s="294">
        <v>44756</v>
      </c>
      <c r="O714" s="52" t="s">
        <v>661</v>
      </c>
      <c r="P714" s="52"/>
      <c r="Q714" s="52"/>
      <c r="R714" s="52"/>
      <c r="S714" s="52" t="s">
        <v>1769</v>
      </c>
      <c r="T714" s="40"/>
    </row>
    <row r="715" spans="1:20" s="32" customFormat="1" ht="409.5" hidden="1" x14ac:dyDescent="0.25">
      <c r="A715" s="20">
        <v>710</v>
      </c>
      <c r="B715" s="156" t="s">
        <v>2771</v>
      </c>
      <c r="C715" s="168" t="s">
        <v>2779</v>
      </c>
      <c r="D715" s="163" t="s">
        <v>2772</v>
      </c>
      <c r="E715" s="163">
        <v>2021</v>
      </c>
      <c r="F715" s="163" t="s">
        <v>2412</v>
      </c>
      <c r="G715" s="20" t="s">
        <v>656</v>
      </c>
      <c r="H715" s="174" t="s">
        <v>1215</v>
      </c>
      <c r="I715" s="230" t="s">
        <v>2802</v>
      </c>
      <c r="J715" s="164" t="s">
        <v>1741</v>
      </c>
      <c r="K715" s="159" t="s">
        <v>2775</v>
      </c>
      <c r="L715" s="195"/>
      <c r="M715" s="52" t="s">
        <v>661</v>
      </c>
      <c r="N715" s="294">
        <v>44756</v>
      </c>
      <c r="O715" s="52" t="s">
        <v>661</v>
      </c>
      <c r="P715" s="52"/>
      <c r="Q715" s="52"/>
      <c r="R715" s="52"/>
      <c r="S715" s="52" t="s">
        <v>1769</v>
      </c>
      <c r="T715" s="40"/>
    </row>
    <row r="716" spans="1:20" s="32" customFormat="1" ht="409.5" hidden="1" x14ac:dyDescent="0.25">
      <c r="A716" s="20">
        <v>711</v>
      </c>
      <c r="B716" s="156" t="s">
        <v>2771</v>
      </c>
      <c r="C716" s="168" t="s">
        <v>2779</v>
      </c>
      <c r="D716" s="163" t="s">
        <v>2772</v>
      </c>
      <c r="E716" s="163">
        <v>2021</v>
      </c>
      <c r="F716" s="163" t="s">
        <v>2412</v>
      </c>
      <c r="G716" s="20" t="s">
        <v>656</v>
      </c>
      <c r="H716" s="174" t="s">
        <v>2803</v>
      </c>
      <c r="I716" s="230" t="s">
        <v>2804</v>
      </c>
      <c r="J716" s="164" t="s">
        <v>1741</v>
      </c>
      <c r="K716" s="159" t="s">
        <v>2775</v>
      </c>
      <c r="L716" s="195"/>
      <c r="M716" s="52" t="s">
        <v>661</v>
      </c>
      <c r="N716" s="294">
        <v>44756</v>
      </c>
      <c r="O716" s="52" t="s">
        <v>661</v>
      </c>
      <c r="P716" s="52"/>
      <c r="Q716" s="52"/>
      <c r="R716" s="52"/>
      <c r="S716" s="52" t="s">
        <v>1769</v>
      </c>
      <c r="T716" s="40"/>
    </row>
    <row r="717" spans="1:20" s="32" customFormat="1" ht="409.5" hidden="1" x14ac:dyDescent="0.25">
      <c r="A717" s="20">
        <v>712</v>
      </c>
      <c r="B717" s="156" t="s">
        <v>2771</v>
      </c>
      <c r="C717" s="168" t="s">
        <v>2779</v>
      </c>
      <c r="D717" s="163" t="s">
        <v>2772</v>
      </c>
      <c r="E717" s="163">
        <v>2021</v>
      </c>
      <c r="F717" s="163" t="s">
        <v>2412</v>
      </c>
      <c r="G717" s="20" t="s">
        <v>656</v>
      </c>
      <c r="H717" s="174" t="s">
        <v>2805</v>
      </c>
      <c r="I717" s="230" t="s">
        <v>2806</v>
      </c>
      <c r="J717" s="164" t="s">
        <v>1741</v>
      </c>
      <c r="K717" s="159" t="s">
        <v>2775</v>
      </c>
      <c r="L717" s="195"/>
      <c r="M717" s="52" t="s">
        <v>661</v>
      </c>
      <c r="N717" s="294">
        <v>44756</v>
      </c>
      <c r="O717" s="52" t="s">
        <v>661</v>
      </c>
      <c r="P717" s="52"/>
      <c r="Q717" s="52"/>
      <c r="R717" s="52"/>
      <c r="S717" s="52" t="s">
        <v>1769</v>
      </c>
      <c r="T717" s="40"/>
    </row>
    <row r="718" spans="1:20" s="32" customFormat="1" ht="409.5" hidden="1" x14ac:dyDescent="0.25">
      <c r="A718" s="20">
        <v>713</v>
      </c>
      <c r="B718" s="156" t="s">
        <v>2771</v>
      </c>
      <c r="C718" s="168" t="s">
        <v>2807</v>
      </c>
      <c r="D718" s="163" t="s">
        <v>2772</v>
      </c>
      <c r="E718" s="163">
        <v>2021</v>
      </c>
      <c r="F718" s="163" t="s">
        <v>2412</v>
      </c>
      <c r="G718" s="20" t="s">
        <v>656</v>
      </c>
      <c r="H718" s="174" t="s">
        <v>2808</v>
      </c>
      <c r="I718" s="230" t="s">
        <v>2809</v>
      </c>
      <c r="J718" s="164" t="s">
        <v>1741</v>
      </c>
      <c r="K718" s="159" t="s">
        <v>2775</v>
      </c>
      <c r="L718" s="195"/>
      <c r="M718" s="52" t="s">
        <v>661</v>
      </c>
      <c r="N718" s="294">
        <v>44756</v>
      </c>
      <c r="O718" s="52" t="s">
        <v>661</v>
      </c>
      <c r="P718" s="52"/>
      <c r="Q718" s="52"/>
      <c r="R718" s="52"/>
      <c r="S718" s="52" t="s">
        <v>1769</v>
      </c>
      <c r="T718" s="40"/>
    </row>
    <row r="719" spans="1:20" s="32" customFormat="1" ht="409.5" hidden="1" x14ac:dyDescent="0.25">
      <c r="A719" s="20">
        <v>714</v>
      </c>
      <c r="B719" s="156" t="s">
        <v>2771</v>
      </c>
      <c r="C719" s="168" t="s">
        <v>2810</v>
      </c>
      <c r="D719" s="163" t="s">
        <v>2772</v>
      </c>
      <c r="E719" s="163">
        <v>2021</v>
      </c>
      <c r="F719" s="163" t="s">
        <v>2412</v>
      </c>
      <c r="G719" s="20" t="s">
        <v>656</v>
      </c>
      <c r="H719" s="174" t="s">
        <v>2811</v>
      </c>
      <c r="I719" s="230" t="s">
        <v>2812</v>
      </c>
      <c r="J719" s="164" t="s">
        <v>1741</v>
      </c>
      <c r="K719" s="159" t="s">
        <v>2775</v>
      </c>
      <c r="L719" s="195"/>
      <c r="M719" s="52" t="s">
        <v>661</v>
      </c>
      <c r="N719" s="294">
        <v>44756</v>
      </c>
      <c r="O719" s="52" t="s">
        <v>661</v>
      </c>
      <c r="P719" s="52"/>
      <c r="Q719" s="52"/>
      <c r="R719" s="52"/>
      <c r="S719" s="52" t="s">
        <v>1769</v>
      </c>
      <c r="T719" s="40"/>
    </row>
    <row r="720" spans="1:20" s="32" customFormat="1" ht="409.5" hidden="1" x14ac:dyDescent="0.25">
      <c r="A720" s="20">
        <v>715</v>
      </c>
      <c r="B720" s="156" t="s">
        <v>2771</v>
      </c>
      <c r="C720" s="168" t="s">
        <v>2813</v>
      </c>
      <c r="D720" s="163" t="s">
        <v>2772</v>
      </c>
      <c r="E720" s="163">
        <v>2021</v>
      </c>
      <c r="F720" s="163" t="s">
        <v>2412</v>
      </c>
      <c r="G720" s="20" t="s">
        <v>656</v>
      </c>
      <c r="H720" s="174" t="s">
        <v>2814</v>
      </c>
      <c r="I720" s="230" t="s">
        <v>2815</v>
      </c>
      <c r="J720" s="164" t="s">
        <v>1741</v>
      </c>
      <c r="K720" s="159" t="s">
        <v>2775</v>
      </c>
      <c r="L720" s="195"/>
      <c r="M720" s="52" t="s">
        <v>661</v>
      </c>
      <c r="N720" s="294">
        <v>44756</v>
      </c>
      <c r="O720" s="52" t="s">
        <v>661</v>
      </c>
      <c r="P720" s="52"/>
      <c r="Q720" s="52"/>
      <c r="R720" s="52"/>
      <c r="S720" s="52" t="s">
        <v>1769</v>
      </c>
      <c r="T720" s="40"/>
    </row>
    <row r="721" spans="1:20" s="32" customFormat="1" ht="360" hidden="1" x14ac:dyDescent="0.25">
      <c r="A721" s="20">
        <v>716</v>
      </c>
      <c r="B721" s="156" t="s">
        <v>2771</v>
      </c>
      <c r="C721" s="168" t="s">
        <v>2816</v>
      </c>
      <c r="D721" s="163" t="s">
        <v>2772</v>
      </c>
      <c r="E721" s="163">
        <v>2021</v>
      </c>
      <c r="F721" s="163" t="s">
        <v>2412</v>
      </c>
      <c r="G721" s="20" t="s">
        <v>656</v>
      </c>
      <c r="H721" s="174" t="s">
        <v>2817</v>
      </c>
      <c r="I721" s="230" t="s">
        <v>2818</v>
      </c>
      <c r="J721" s="164" t="s">
        <v>1741</v>
      </c>
      <c r="K721" s="159" t="s">
        <v>2775</v>
      </c>
      <c r="L721" s="195"/>
      <c r="M721" s="52" t="s">
        <v>661</v>
      </c>
      <c r="N721" s="294">
        <v>44756</v>
      </c>
      <c r="O721" s="52" t="s">
        <v>661</v>
      </c>
      <c r="P721" s="52"/>
      <c r="Q721" s="52"/>
      <c r="R721" s="52"/>
      <c r="S721" s="52" t="s">
        <v>1769</v>
      </c>
      <c r="T721" s="40"/>
    </row>
    <row r="722" spans="1:20" s="32" customFormat="1" ht="255" hidden="1" x14ac:dyDescent="0.25">
      <c r="A722" s="20">
        <v>717</v>
      </c>
      <c r="B722" s="148" t="s">
        <v>652</v>
      </c>
      <c r="C722" s="168" t="s">
        <v>2819</v>
      </c>
      <c r="D722" s="163" t="s">
        <v>469</v>
      </c>
      <c r="E722" s="163">
        <v>2022</v>
      </c>
      <c r="F722" s="163" t="s">
        <v>1956</v>
      </c>
      <c r="G722" s="20" t="s">
        <v>656</v>
      </c>
      <c r="H722" s="174" t="s">
        <v>1940</v>
      </c>
      <c r="I722" s="230" t="s">
        <v>2820</v>
      </c>
      <c r="J722" s="164" t="s">
        <v>1741</v>
      </c>
      <c r="K722" s="159" t="s">
        <v>686</v>
      </c>
      <c r="L722" s="195"/>
      <c r="M722" s="52" t="s">
        <v>661</v>
      </c>
      <c r="N722" s="294">
        <v>44756</v>
      </c>
      <c r="O722" s="52" t="s">
        <v>661</v>
      </c>
      <c r="P722" s="52"/>
      <c r="Q722" s="52"/>
      <c r="R722" s="52"/>
      <c r="S722" s="52" t="s">
        <v>1769</v>
      </c>
      <c r="T722" s="40"/>
    </row>
    <row r="723" spans="1:20" s="32" customFormat="1" ht="409.5" hidden="1" x14ac:dyDescent="0.25">
      <c r="A723" s="20">
        <v>718</v>
      </c>
      <c r="B723" s="148" t="s">
        <v>652</v>
      </c>
      <c r="C723" s="168" t="s">
        <v>2819</v>
      </c>
      <c r="D723" s="163" t="s">
        <v>469</v>
      </c>
      <c r="E723" s="163">
        <v>2022</v>
      </c>
      <c r="F723" s="163" t="s">
        <v>1956</v>
      </c>
      <c r="G723" s="20" t="s">
        <v>656</v>
      </c>
      <c r="H723" s="174" t="s">
        <v>2627</v>
      </c>
      <c r="I723" s="230" t="s">
        <v>2821</v>
      </c>
      <c r="J723" s="164" t="s">
        <v>1741</v>
      </c>
      <c r="K723" s="159" t="s">
        <v>686</v>
      </c>
      <c r="L723" s="195"/>
      <c r="M723" s="52" t="s">
        <v>661</v>
      </c>
      <c r="N723" s="294">
        <v>44756</v>
      </c>
      <c r="O723" s="52" t="s">
        <v>661</v>
      </c>
      <c r="P723" s="52"/>
      <c r="Q723" s="52"/>
      <c r="R723" s="52"/>
      <c r="S723" s="52" t="s">
        <v>1769</v>
      </c>
      <c r="T723" s="40"/>
    </row>
    <row r="724" spans="1:20" s="32" customFormat="1" ht="390" hidden="1" x14ac:dyDescent="0.25">
      <c r="A724" s="20">
        <v>719</v>
      </c>
      <c r="B724" s="148" t="s">
        <v>652</v>
      </c>
      <c r="C724" s="168" t="s">
        <v>2819</v>
      </c>
      <c r="D724" s="163" t="s">
        <v>469</v>
      </c>
      <c r="E724" s="163">
        <v>2022</v>
      </c>
      <c r="F724" s="163" t="s">
        <v>1956</v>
      </c>
      <c r="G724" s="20" t="s">
        <v>656</v>
      </c>
      <c r="H724" s="174" t="s">
        <v>2273</v>
      </c>
      <c r="I724" s="230" t="s">
        <v>2822</v>
      </c>
      <c r="J724" s="164" t="s">
        <v>1741</v>
      </c>
      <c r="K724" s="159" t="s">
        <v>686</v>
      </c>
      <c r="L724" s="195"/>
      <c r="M724" s="52" t="s">
        <v>661</v>
      </c>
      <c r="N724" s="294">
        <v>44756</v>
      </c>
      <c r="O724" s="52" t="s">
        <v>661</v>
      </c>
      <c r="P724" s="52"/>
      <c r="Q724" s="52"/>
      <c r="R724" s="52"/>
      <c r="S724" s="52" t="s">
        <v>1769</v>
      </c>
      <c r="T724" s="40"/>
    </row>
    <row r="725" spans="1:20" s="32" customFormat="1" ht="409.5" hidden="1" x14ac:dyDescent="0.25">
      <c r="A725" s="20">
        <v>720</v>
      </c>
      <c r="B725" s="157" t="s">
        <v>2819</v>
      </c>
      <c r="C725" s="174" t="s">
        <v>2823</v>
      </c>
      <c r="D725" s="188" t="s">
        <v>2824</v>
      </c>
      <c r="E725" s="219">
        <v>44621</v>
      </c>
      <c r="F725" s="44" t="s">
        <v>1956</v>
      </c>
      <c r="G725" s="20" t="s">
        <v>656</v>
      </c>
      <c r="H725" s="44" t="s">
        <v>1534</v>
      </c>
      <c r="I725" s="244" t="s">
        <v>2825</v>
      </c>
      <c r="J725" s="164" t="s">
        <v>1741</v>
      </c>
      <c r="K725" s="159" t="s">
        <v>686</v>
      </c>
      <c r="L725" s="194"/>
      <c r="M725" s="52" t="s">
        <v>661</v>
      </c>
      <c r="N725" s="294">
        <v>44756</v>
      </c>
      <c r="O725" s="52" t="s">
        <v>661</v>
      </c>
      <c r="P725" s="52"/>
      <c r="Q725" s="52"/>
      <c r="R725" s="52"/>
      <c r="S725" s="52" t="s">
        <v>1769</v>
      </c>
      <c r="T725" s="40"/>
    </row>
    <row r="726" spans="1:20" s="32" customFormat="1" ht="192" hidden="1" x14ac:dyDescent="0.25">
      <c r="A726" s="20">
        <v>721</v>
      </c>
      <c r="B726" s="158" t="s">
        <v>2826</v>
      </c>
      <c r="C726" s="158" t="s">
        <v>2827</v>
      </c>
      <c r="D726" s="188" t="s">
        <v>2828</v>
      </c>
      <c r="E726" s="219">
        <v>44652</v>
      </c>
      <c r="F726" s="44" t="s">
        <v>2212</v>
      </c>
      <c r="G726" s="20" t="s">
        <v>656</v>
      </c>
      <c r="H726" s="44" t="s">
        <v>1534</v>
      </c>
      <c r="I726" s="44" t="s">
        <v>2829</v>
      </c>
      <c r="J726" s="245" t="s">
        <v>1741</v>
      </c>
      <c r="K726" s="159" t="s">
        <v>686</v>
      </c>
      <c r="L726" s="246"/>
      <c r="M726" s="52" t="s">
        <v>661</v>
      </c>
      <c r="N726" s="294">
        <v>44756</v>
      </c>
      <c r="O726" s="52" t="s">
        <v>661</v>
      </c>
      <c r="P726" s="52"/>
      <c r="Q726" s="52"/>
      <c r="R726" s="52"/>
      <c r="S726" s="52" t="s">
        <v>1769</v>
      </c>
      <c r="T726" s="40"/>
    </row>
    <row r="727" spans="1:20" s="32" customFormat="1" ht="324" hidden="1" x14ac:dyDescent="0.25">
      <c r="A727" s="20">
        <v>722</v>
      </c>
      <c r="B727" s="157" t="s">
        <v>2695</v>
      </c>
      <c r="C727" s="35" t="s">
        <v>2830</v>
      </c>
      <c r="D727" s="188" t="s">
        <v>2831</v>
      </c>
      <c r="E727" s="219">
        <v>44652</v>
      </c>
      <c r="F727" s="44" t="s">
        <v>2212</v>
      </c>
      <c r="G727" s="20" t="s">
        <v>656</v>
      </c>
      <c r="H727" s="44" t="s">
        <v>1534</v>
      </c>
      <c r="I727" s="44" t="s">
        <v>2832</v>
      </c>
      <c r="J727" s="245" t="s">
        <v>1741</v>
      </c>
      <c r="K727" s="159" t="s">
        <v>686</v>
      </c>
      <c r="L727" s="246"/>
      <c r="M727" s="52" t="s">
        <v>661</v>
      </c>
      <c r="N727" s="294">
        <v>44756</v>
      </c>
      <c r="O727" s="52" t="s">
        <v>661</v>
      </c>
      <c r="P727" s="52"/>
      <c r="Q727" s="52"/>
      <c r="R727" s="52"/>
      <c r="S727" s="52" t="s">
        <v>1769</v>
      </c>
      <c r="T727" s="40"/>
    </row>
    <row r="728" spans="1:20" s="32" customFormat="1" ht="48" hidden="1" x14ac:dyDescent="0.25">
      <c r="A728" s="20">
        <v>723</v>
      </c>
      <c r="B728" s="27" t="s">
        <v>2833</v>
      </c>
      <c r="C728" s="158" t="s">
        <v>2834</v>
      </c>
      <c r="D728" s="188" t="s">
        <v>2835</v>
      </c>
      <c r="E728" s="194" t="s">
        <v>2836</v>
      </c>
      <c r="F728" s="44" t="s">
        <v>2412</v>
      </c>
      <c r="G728" s="20" t="s">
        <v>656</v>
      </c>
      <c r="H728" s="44" t="s">
        <v>1534</v>
      </c>
      <c r="I728" s="44" t="s">
        <v>2837</v>
      </c>
      <c r="J728" s="245" t="s">
        <v>1741</v>
      </c>
      <c r="K728" s="194"/>
      <c r="L728" s="247"/>
      <c r="M728" s="52" t="s">
        <v>661</v>
      </c>
      <c r="N728" s="294">
        <v>44756</v>
      </c>
      <c r="O728" s="52" t="s">
        <v>661</v>
      </c>
      <c r="P728" s="52"/>
      <c r="Q728" s="52"/>
      <c r="R728" s="52"/>
      <c r="S728" s="52" t="s">
        <v>1769</v>
      </c>
      <c r="T728" s="40"/>
    </row>
    <row r="729" spans="1:20" s="32" customFormat="1" ht="48" hidden="1" x14ac:dyDescent="0.25">
      <c r="A729" s="20">
        <v>724</v>
      </c>
      <c r="B729" s="27" t="s">
        <v>2838</v>
      </c>
      <c r="C729" s="158" t="s">
        <v>2839</v>
      </c>
      <c r="D729" s="188" t="s">
        <v>2840</v>
      </c>
      <c r="E729" s="194" t="s">
        <v>2836</v>
      </c>
      <c r="F729" s="44" t="s">
        <v>2841</v>
      </c>
      <c r="G729" s="20" t="s">
        <v>656</v>
      </c>
      <c r="H729" s="44" t="s">
        <v>1534</v>
      </c>
      <c r="I729" s="44" t="s">
        <v>2842</v>
      </c>
      <c r="J729" s="245" t="s">
        <v>1741</v>
      </c>
      <c r="K729" s="159" t="s">
        <v>686</v>
      </c>
      <c r="L729" s="247"/>
      <c r="M729" s="52" t="s">
        <v>661</v>
      </c>
      <c r="N729" s="294">
        <v>44756</v>
      </c>
      <c r="O729" s="52" t="s">
        <v>661</v>
      </c>
      <c r="P729" s="52"/>
      <c r="Q729" s="52"/>
      <c r="R729" s="52"/>
      <c r="S729" s="52" t="s">
        <v>1769</v>
      </c>
      <c r="T729" s="40"/>
    </row>
    <row r="730" spans="1:20" s="32" customFormat="1" ht="156" hidden="1" x14ac:dyDescent="0.25">
      <c r="A730" s="20">
        <v>725</v>
      </c>
      <c r="B730" s="158" t="s">
        <v>2843</v>
      </c>
      <c r="C730" s="158" t="s">
        <v>2844</v>
      </c>
      <c r="D730" s="309" t="s">
        <v>2845</v>
      </c>
      <c r="E730" s="194" t="s">
        <v>2846</v>
      </c>
      <c r="F730" s="44" t="s">
        <v>1956</v>
      </c>
      <c r="G730" s="20" t="s">
        <v>656</v>
      </c>
      <c r="H730" s="44" t="s">
        <v>1534</v>
      </c>
      <c r="I730" s="44" t="s">
        <v>2847</v>
      </c>
      <c r="J730" s="245" t="s">
        <v>1741</v>
      </c>
      <c r="K730" s="195" t="s">
        <v>1649</v>
      </c>
      <c r="L730" s="195"/>
      <c r="M730" s="52" t="s">
        <v>661</v>
      </c>
      <c r="N730" s="294">
        <v>44756</v>
      </c>
      <c r="O730" s="52" t="s">
        <v>661</v>
      </c>
      <c r="P730" s="19"/>
      <c r="Q730" s="19"/>
      <c r="R730" s="19"/>
      <c r="S730" s="52" t="s">
        <v>1769</v>
      </c>
      <c r="T730" s="19"/>
    </row>
    <row r="731" spans="1:20" s="32" customFormat="1" ht="156" hidden="1" x14ac:dyDescent="0.25">
      <c r="A731" s="20">
        <v>726</v>
      </c>
      <c r="B731" s="158" t="s">
        <v>2843</v>
      </c>
      <c r="C731" s="158" t="s">
        <v>2848</v>
      </c>
      <c r="D731" s="309" t="s">
        <v>2849</v>
      </c>
      <c r="E731" s="248" t="s">
        <v>2846</v>
      </c>
      <c r="F731" s="44" t="s">
        <v>1956</v>
      </c>
      <c r="G731" s="20" t="s">
        <v>656</v>
      </c>
      <c r="H731" s="44" t="s">
        <v>1534</v>
      </c>
      <c r="I731" s="44" t="s">
        <v>2847</v>
      </c>
      <c r="J731" s="245" t="s">
        <v>1741</v>
      </c>
      <c r="K731" s="195" t="s">
        <v>1649</v>
      </c>
      <c r="L731" s="195"/>
      <c r="M731" s="52" t="s">
        <v>661</v>
      </c>
      <c r="N731" s="294">
        <v>44756</v>
      </c>
      <c r="O731" s="52" t="s">
        <v>661</v>
      </c>
      <c r="P731" s="19"/>
      <c r="Q731" s="19"/>
      <c r="R731" s="19"/>
      <c r="S731" s="52" t="s">
        <v>1769</v>
      </c>
      <c r="T731" s="19"/>
    </row>
    <row r="732" spans="1:20" x14ac:dyDescent="0.25">
      <c r="D732" s="6"/>
      <c r="E732" s="6"/>
      <c r="F732" s="7"/>
      <c r="G732" s="7"/>
      <c r="H732" s="9"/>
      <c r="I732" s="9"/>
      <c r="J732" s="9"/>
      <c r="K732" s="9"/>
      <c r="L732" s="9"/>
      <c r="M732" s="9"/>
      <c r="N732" s="9"/>
      <c r="O732" s="9"/>
      <c r="P732" s="9"/>
      <c r="Q732" s="9"/>
      <c r="R732" s="9"/>
      <c r="S732" s="9"/>
      <c r="T732" s="9"/>
    </row>
    <row r="733" spans="1:20" x14ac:dyDescent="0.25">
      <c r="D733" s="6"/>
      <c r="E733" s="6"/>
      <c r="F733" s="7"/>
      <c r="G733" s="7"/>
      <c r="H733" s="9"/>
      <c r="I733" s="9"/>
      <c r="J733" s="9"/>
      <c r="K733" s="9"/>
      <c r="L733" s="9"/>
      <c r="M733" s="9"/>
      <c r="N733" s="9"/>
      <c r="O733" s="9"/>
      <c r="P733" s="9"/>
      <c r="Q733" s="9"/>
      <c r="R733" s="9"/>
      <c r="S733" s="9"/>
      <c r="T733" s="9"/>
    </row>
    <row r="734" spans="1:20" x14ac:dyDescent="0.25">
      <c r="D734" s="6"/>
      <c r="E734" s="6"/>
      <c r="F734" s="7"/>
      <c r="G734" s="7"/>
      <c r="H734" s="9"/>
      <c r="I734" s="9"/>
      <c r="J734" s="9"/>
      <c r="K734" s="9"/>
      <c r="L734" s="9"/>
      <c r="M734" s="9"/>
      <c r="N734" s="9"/>
      <c r="O734" s="9"/>
      <c r="P734" s="9"/>
      <c r="Q734" s="9"/>
      <c r="R734" s="9"/>
      <c r="S734" s="9"/>
      <c r="T734" s="9"/>
    </row>
    <row r="736" spans="1:20" x14ac:dyDescent="0.25">
      <c r="A736" s="420" t="s">
        <v>145</v>
      </c>
      <c r="B736" s="427"/>
      <c r="C736" s="427"/>
      <c r="D736" s="427"/>
      <c r="E736" s="427"/>
      <c r="F736" s="427"/>
      <c r="G736" s="427"/>
      <c r="H736" s="427"/>
      <c r="I736" s="427"/>
      <c r="J736" s="427"/>
    </row>
    <row r="737" spans="1:20" ht="30" x14ac:dyDescent="0.25">
      <c r="A737" s="10" t="s">
        <v>146</v>
      </c>
      <c r="B737" s="11" t="s">
        <v>147</v>
      </c>
      <c r="C737" s="11" t="s">
        <v>148</v>
      </c>
      <c r="D737" s="428" t="s">
        <v>149</v>
      </c>
      <c r="E737" s="429"/>
      <c r="F737" s="429"/>
      <c r="G737" s="429"/>
      <c r="H737" s="429"/>
      <c r="I737" s="429"/>
      <c r="J737" s="429"/>
    </row>
    <row r="738" spans="1:20" ht="40.5" customHeight="1" x14ac:dyDescent="0.25">
      <c r="A738" s="12">
        <v>1</v>
      </c>
      <c r="B738" s="13"/>
      <c r="C738" s="14"/>
      <c r="D738" s="424" t="s">
        <v>150</v>
      </c>
      <c r="E738" s="424"/>
      <c r="F738" s="424"/>
      <c r="G738" s="424"/>
      <c r="H738" s="424"/>
      <c r="I738" s="424"/>
      <c r="J738" s="424"/>
      <c r="K738" s="15"/>
      <c r="L738" s="15"/>
      <c r="M738" s="15"/>
      <c r="N738" s="15"/>
      <c r="O738" s="15"/>
      <c r="P738" s="15"/>
      <c r="Q738" s="15"/>
      <c r="R738" s="15"/>
      <c r="S738" s="15"/>
      <c r="T738" s="15"/>
    </row>
    <row r="739" spans="1:20" x14ac:dyDescent="0.25">
      <c r="A739" s="6"/>
      <c r="B739" s="7"/>
      <c r="C739" s="8"/>
      <c r="D739" s="9"/>
      <c r="E739" s="9"/>
      <c r="F739" s="9"/>
      <c r="G739" s="9"/>
      <c r="H739" s="9"/>
      <c r="I739" s="9"/>
      <c r="J739" s="9"/>
    </row>
    <row r="740" spans="1:20" x14ac:dyDescent="0.25">
      <c r="A740" s="6"/>
      <c r="B740" s="7"/>
      <c r="C740" s="8"/>
      <c r="D740" s="9"/>
      <c r="E740" s="9"/>
      <c r="F740" s="9"/>
      <c r="G740" s="9"/>
      <c r="H740" s="9"/>
      <c r="I740" s="9"/>
      <c r="J740" s="9"/>
    </row>
    <row r="741" spans="1:20" x14ac:dyDescent="0.25">
      <c r="A741" s="16"/>
      <c r="B741" s="17" t="s">
        <v>151</v>
      </c>
      <c r="C741" s="17" t="s">
        <v>152</v>
      </c>
      <c r="D741" s="17" t="s">
        <v>153</v>
      </c>
      <c r="E741" s="9"/>
      <c r="F741" s="9"/>
      <c r="G741" s="9"/>
      <c r="H741" s="9"/>
      <c r="I741" s="9"/>
      <c r="J741" s="9"/>
    </row>
    <row r="742" spans="1:20" x14ac:dyDescent="0.25">
      <c r="A742" s="5" t="s">
        <v>154</v>
      </c>
      <c r="B742" s="18" t="s">
        <v>155</v>
      </c>
      <c r="C742" s="18" t="s">
        <v>156</v>
      </c>
      <c r="D742" s="18" t="s">
        <v>157</v>
      </c>
      <c r="E742" s="9"/>
      <c r="F742" s="9"/>
      <c r="G742" s="9"/>
      <c r="H742" s="9"/>
      <c r="I742" s="9"/>
      <c r="J742" s="9"/>
    </row>
    <row r="743" spans="1:20" ht="38.25" x14ac:dyDescent="0.25">
      <c r="A743" s="5" t="s">
        <v>158</v>
      </c>
      <c r="B743" s="18" t="s">
        <v>159</v>
      </c>
      <c r="C743" s="18" t="s">
        <v>160</v>
      </c>
      <c r="D743" s="18" t="s">
        <v>161</v>
      </c>
      <c r="E743" s="9"/>
      <c r="F743" s="9"/>
      <c r="G743" s="9"/>
      <c r="H743" s="9"/>
      <c r="I743" s="9"/>
      <c r="J743" s="9"/>
    </row>
    <row r="744" spans="1:20" x14ac:dyDescent="0.25">
      <c r="A744" s="5" t="s">
        <v>162</v>
      </c>
      <c r="B744" s="18" t="s">
        <v>163</v>
      </c>
      <c r="C744" s="18" t="s">
        <v>164</v>
      </c>
      <c r="D744" s="18" t="s">
        <v>165</v>
      </c>
      <c r="E744" s="9"/>
      <c r="F744" s="9"/>
      <c r="G744" s="9"/>
      <c r="H744" s="9"/>
      <c r="I744" s="9"/>
      <c r="J744" s="9"/>
    </row>
    <row r="745" spans="1:20" x14ac:dyDescent="0.25">
      <c r="A745" s="6"/>
      <c r="B745" s="7"/>
      <c r="C745" s="8"/>
      <c r="D745" s="9"/>
      <c r="E745" s="9"/>
      <c r="F745" s="9"/>
      <c r="G745" s="9"/>
      <c r="H745" s="9"/>
      <c r="I745" s="9"/>
      <c r="J745" s="9"/>
    </row>
    <row r="746" spans="1:20" x14ac:dyDescent="0.25">
      <c r="A746" s="403" t="s">
        <v>166</v>
      </c>
      <c r="B746" s="403"/>
      <c r="C746" s="403"/>
      <c r="D746" s="403"/>
      <c r="E746" s="403"/>
      <c r="F746" s="403"/>
      <c r="G746" s="403"/>
      <c r="H746" s="403"/>
      <c r="I746" s="403"/>
      <c r="J746" s="403"/>
    </row>
    <row r="747" spans="1:20" x14ac:dyDescent="0.25">
      <c r="A747" s="6"/>
      <c r="B747" s="7"/>
      <c r="C747" s="8"/>
      <c r="D747" s="9"/>
      <c r="E747" s="9"/>
      <c r="F747" s="9"/>
      <c r="G747" s="9"/>
      <c r="H747" s="9"/>
      <c r="I747" s="9"/>
      <c r="J747" s="9"/>
    </row>
    <row r="748" spans="1:20" x14ac:dyDescent="0.25">
      <c r="A748" s="6"/>
      <c r="B748" s="7"/>
      <c r="C748" s="8"/>
      <c r="D748" s="9"/>
      <c r="E748" s="9"/>
      <c r="F748" s="9"/>
      <c r="G748" s="9"/>
      <c r="H748" s="9"/>
      <c r="I748" s="9"/>
      <c r="J748" s="9"/>
    </row>
    <row r="749" spans="1:20" x14ac:dyDescent="0.25">
      <c r="A749" s="6"/>
      <c r="B749" s="7"/>
      <c r="C749" s="8"/>
      <c r="D749" s="9"/>
      <c r="E749" s="9"/>
      <c r="F749" s="9"/>
      <c r="G749" s="9"/>
      <c r="H749" s="9"/>
      <c r="I749" s="9"/>
      <c r="J749" s="9"/>
    </row>
    <row r="1048555" spans="16:16" x14ac:dyDescent="0.25">
      <c r="P1048555" s="52" t="s">
        <v>82</v>
      </c>
    </row>
  </sheetData>
  <autoFilter xmlns:x14="http://schemas.microsoft.com/office/spreadsheetml/2009/9/main" ref="A5:T731" xr:uid="{00000000-0009-0000-0000-000006000000}">
    <filterColumn colId="2">
      <filters>
        <filter val="Estandares Minimos"/>
        <filter val="Intermediación Riesgos Laborales"/>
        <filter val="Plan de gestion de riesgos de desastres"/>
        <filter val="Sistema General Riesgos Laborales"/>
      </filters>
    </filterColumn>
    <filterColumn colId="11">
      <filters>
        <mc:AlternateContent xmlns:mc="http://schemas.openxmlformats.org/markup-compatibility/2006">
          <mc:Choice Requires="x14">
            <x14:filter val="_________ se encuentra enterada de esta ley"/>
            <x14:filter val="_________ se encuentra enterada del procedimiento que se debe seguir en caso de invalidez"/>
            <x14:filter val="▪ Cambiar los termino de Salud Ocupacional por Salud en el Trabajo, el del Programa de Salud Ocupacional por Sistema de Gestion de la Seguridad y Salud en el Trabajo, de accidente de trabajo y enfermedad profesional en la proxima actualizacion del Manual de Gestion._x000a_▪ Garantizar el pago de las afiliaciones al sistema general de riesgo laboral de todas las personas que desarrollen actividades dentro de la compañia._x000a_▪ Dar cumplimiento y hacer seguimiento a las actividades desarrolladas por la ARP y demas obligaciones establecidas para la compañia"/>
            <x14:filter val="▪ Campañas de promoción de habitos de vida saludable_x000a_▪ Torneos Deportivos_x000a_▪ Pausas activas"/>
            <x14:filter val="▪ Capacitación a la brigada sobre la influenza  AH1N1_x000a_▪ Entrega de boletín informativo _x000a_▪ Entrega de Kit (gel antibacterial, tapabocas e informativo)_x000a_▪ Seguimiento de casos reportados"/>
            <x14:filter val="▪ Conformar comité de convivencia"/>
            <x14:filter val="▪ Implementar normas de control para garantizar la seguridad en la implementacion"/>
            <x14:filter val="Acreditar edad y comeptencias del personal en actividades peligrosas"/>
            <x14:filter val="Actividades de bienestar"/>
            <x14:filter val="Actualemte no aplica el requisito legal"/>
            <x14:filter val="Adecuación de sala de lactancia"/>
            <x14:filter val="Adoptar el formulario"/>
            <x14:filter val="Adoptar medidas para el establecimiento de los Servicios de Salud en el Trabajo"/>
            <x14:filter val="adopten medidas restrictivas del hábito de fumar ; así como la prohibición total de cualquier publicidad directa o indirecta alusiva al Tabaco"/>
            <x14:filter val="Afiliación a una  ARL"/>
            <x14:filter val="Afiliación al Sistema General de Pensiones, aportes y cotizaciones"/>
            <x14:filter val="Afiliación de los trabajadores de las empresas de servicios temporales"/>
            <x14:filter val="Afiliacion estudiantes"/>
            <x14:filter val="Afiliación obligatoria al sistema de pensiones"/>
            <x14:filter val="Afiliación obligatoria de las personas vinculadas mediante contrato de trabajo al sistema general de pensiones"/>
            <x14:filter val="Afiliación y seguimiento del pago tanto de los trabajadores directos como los de las temporales"/>
            <x14:filter val="Afiliar a los trabajadores a la ARL  al momento de la vinculación."/>
            <x14:filter val="Afiliar a los trabajadores a la EPS que ellos escojan al momento de la vinculación."/>
            <x14:filter val="Afiliar al sistema de riesgos profesionales a los aprendices"/>
            <x14:filter val="Aislamiento, separación y protección de las instalaciones, máquinas, aparatos y equipos eléctricos"/>
            <x14:filter val="Almacenar adecuadamente los productos químicos"/>
            <x14:filter val="Aplicación al formato unico de afiliación y registro de novedades al sistema general de seguridad social en salud"/>
            <x14:filter val="Asesorías técnicas de la ARL en el desarrollo del SGSST, programas de prevención y control,  vigilancia epidemiológica, selección de EPP, capacitación en atención a emergencias"/>
            <x14:filter val="auditoria a proveedor"/>
            <x14:filter val="brigada de emergencia"/>
            <x14:filter val="Cambiar el formulario para el pago de aportes al sistema  de seguridad social integrada"/>
            <x14:filter val="Campañas prevención alcoholismo"/>
            <x14:filter val="Capacitar a los trabajadores en riesgo química"/>
            <x14:filter val="Capacitar al personal sobre el manejo de los productos químicos y sus hojas de seguridad"/>
            <x14:filter val="Capacitar la brigada en extinción de incendios y mantener en buenas condiciones los equipos de extinción de incendio"/>
            <x14:filter val="Caracter informativo"/>
            <x14:filter val="Carácter informativo"/>
            <x14:filter val="Carácter informativo_x000a_Comunicar el presente documento a aquellas personas que realizan verificación de afiliación a personal contratista, para que a su vez, se constate la aplicación del presente requisito."/>
            <x14:filter val="Caracteri informativo, ayudar al trabajador en sus tramites de calificacion de origen de enfermedad"/>
            <x14:filter val="Carater informativo"/>
            <x14:filter val="Certificación en curso virtual"/>
            <x14:filter val="Circulación de aire natural, aires acondicionados y extractores en las áreas que lo requieran"/>
            <x14:filter val="Clasificacar la empresa teniendo en cuenta la tabla presentada por este decreto"/>
            <x14:filter val="clasificación  de la empresa según el riesgo"/>
            <x14:filter val="Competencia, formación y toma de conciencia en seguridad y sst"/>
            <x14:filter val="Comunicar los pagos de seguridad social a los trabajadores"/>
            <x14:filter val="conformación  del COPASST"/>
            <x14:filter val="Conformacion de COPASST"/>
            <x14:filter val="Conformación de la Brigada para la atención de Emergencia y Plan de Emergencia"/>
            <x14:filter val="Conformar comité de convivencia"/>
            <x14:filter val="Conocimiento por el área de seguridad para los permisos de trabajo"/>
            <x14:filter val="Constituir un comité de seguridad y salud en el trabajo con representantes del empleador y de los empleados"/>
            <x14:filter val="Constituir una brigada contra emergencia"/>
            <x14:filter val="Construcciones según lo estipulado"/>
            <x14:filter val="Contar con iluminación suficiente en cantidad y calidad"/>
            <x14:filter val="Contar con pofesionales que tengan independencia profesional para la prestacion de servicios de seguridad y salud en el trabajo"/>
            <x14:filter val="Contratación de  servicio de transporte de con empresas de transporte legalmente construidas y debidamente habilitadas por el Ministerio de Transporte."/>
            <x14:filter val="Coordinador de SST con Licencia en SST"/>
            <x14:filter val="Coordinador de SST con Licencia en SSTl vigente"/>
            <x14:filter val="Cotización respecto al ingreso base de cotización"/>
            <x14:filter val="Cotizar al sistema general de pensiones con base en el salario o ingresos por prestación de servicios que aquellos devenguen."/>
            <x14:filter val="Cotizar al sistema general de pensiones de acuerdo al porcentaje establecido por la ley_x000a_"/>
            <x14:filter val="Cotizar al Sistema General de Riegos Profesionales de acuerdo con lo establecido en la presente norma"/>
            <x14:filter val="Cotizar seguridad social sobre la misma base de la cotizacion de riesgos profesionales"/>
            <x14:filter val="cracter informativo"/>
            <x14:filter val="cuando se requiere ingreso de personal contratista y proveedores par realizar actividades para _________ o en nombre de _________, se realizara la verficiación del pago e parafiscales pertienentes."/>
            <x14:filter val="Cumplir con el RETIE"/>
            <x14:filter val="Custodio de historia clinica y suministro de esta de acuerdo a las solicitudes del colaborador"/>
            <x14:filter val="Dentro de las politicas de _________, no se cuenta con ninguna restricción, ni discriminacion alguna."/>
            <x14:filter val="Desarrollar las actividades descritas en el manual de gestión y dar cumplimiento a las reuniones del COPASST"/>
            <x14:filter val="Desarrollar los sistemas de vigilancia epidemiológicos cumpliendo con las GATISO_x000a_Modelo de implementación de programas de vigilancia epidemiológica en salud ocupacional"/>
            <x14:filter val="Desarrollar un programa de medicina preventiva del trabajo"/>
            <x14:filter val="Determinar y Señalizar áreas permitidas para el consumo de tabaco,"/>
            <x14:filter val="Diagnostico de salud de los exámenes médicos"/>
            <x14:filter val="Diligenciar el FURAT cada que se presente un accidente de trabajo y enviar copia a la ARL, EPS, TRABAJADOR_x000a_Procedimiento Reporte, investigación y registro de incidentes y/o accidentes de trabajo _x000a_Investigación de Incidentes y Accidentes de Trabajo"/>
            <x14:filter val="Diligenciar el FURAT cada que se presente un accidente de trabajo y enviar copia a la ARP"/>
            <x14:filter val="Diseñar un plan estrategico para seguridad vial y capacitar a los conductores en manejo defensivo"/>
            <x14:filter val="Diseño de puestos conforme a las actividades a desarrollar"/>
            <x14:filter val="Diseño e implementación de un Programa para riesgo psicosocial"/>
            <x14:filter val="Diseño e implementacion de un sistema de seguridad y Salud en el trabajo"/>
            <x14:filter val="Disponer de cantidad suficiente de extintores en cada área"/>
            <x14:filter val="Disponer de extintores adecuados en cada área"/>
            <x14:filter val="Disponer de los elementos necesarios para combatir cualquier tipo de incendio"/>
            <x14:filter val="Divulgación Política de Salud Ocupacional, Seguridad Industrial y Medio Ambiente y publicar la versión firmada"/>
            <x14:filter val="Divulgar en las inducciones los riesgos identificados en los diferentes procesos de la compañía"/>
            <x14:filter val="Divulgar los riesgos a los trabajadores"/>
            <x14:filter val="Documento radicado del Plan Estrategico de Seguridad Vial"/>
            <x14:filter val="El Área de seguridad conoce los requisitos mínimos para tener licencia en SST"/>
            <x14:filter val="El material de los implementos para el suministro de alimentos deben ser de fácil limpieza"/>
            <x14:filter val="Elaborar Matriz de EPP y  entregar  Elementos de protección personal de acuerdo a las actividades a desarrollar"/>
            <x14:filter val="Elaborar plan de atencion de emergencias"/>
            <x14:filter val="Elaborar plan estrategico de seguridad vial."/>
            <x14:filter val="Elaborar reglamento interno de trabajo que contenga todos los puntos mencionados en este articulo"/>
            <x14:filter val="Elaborar Reglamento Interno de trabajo y no debe ser enviado a aprobacion al Ministerio de Proteccion Social"/>
            <x14:filter val="Elaborar y publicar el reglamento interno de trabajo publicado"/>
            <x14:filter val="Elaborar y publicar el reglamento Reglamento de Higiene y Seguridad Industrial"/>
            <x14:filter val="Emplear la codificación de enfermedades para las incapacidades"/>
            <x14:filter val="En los trabajos de hornos dejar un tiempo de desacaloramiento_x000a_Estudio de temperaturas extremas y de estrés termico_x000a_Hidratación permanente."/>
            <x14:filter val="Equipos conectados a tierra"/>
            <x14:filter val="Esquema normativo de pensiones de alto riesgo"/>
            <x14:filter val="Establecer en la carta de despido los motivos por los cuales se esta realizando dejando evidencias de la justa causa"/>
            <x14:filter val="Establecer jornadas de esparcimiento con las cajas de compensacion."/>
            <x14:filter val="Establecer medidas de prevencion en conjunto con las empresas contratistas y con las empresas que comparten locacion con _________"/>
            <x14:filter val="Establecer un mecanismo para reportar situaciones de acoso laboral"/>
            <x14:filter val="Estructuras sean sismo resistentes"/>
            <x14:filter val="Estudio de iluminación"/>
            <x14:filter val="Estudios higiénicos (sonometría)"/>
            <x14:filter val="Evaluaciones medicas ocupacionales"/>
            <x14:filter val="Examen de ingreso y periódicos con audiometría al personal expuesto al riesgo"/>
            <x14:filter val="Exigir a los contratistas la afiliación a la ARL y EPS"/>
            <x14:filter val="Exigir a los contratistas la afiliación a la ARP y EPS"/>
            <x14:filter val="Exigir afiliación a la ARL al personal que aplica es este decreto"/>
            <x14:filter val="Exigir que los cotizantes al SSS Salud el porcentaje obligatorio para salud sobre una de la cotización máxima de un 40% del valor mensualizado del contrato"/>
            <x14:filter val="Garantizar el pago de las afiliaciones de las personas que se contraten como independientes para realizar actividades catalogadas como de alto riesgo"/>
            <x14:filter val="Garantizar el respeto de los derechos de las personas  con discapacidad"/>
            <x14:filter val="Garantizar el respeto de los derechos de las personas  con discapacidad mental"/>
            <x14:filter val="Garantizar la igualdad de salarios entre los hombres y las mujeres"/>
            <x14:filter val="Garantizar la salud y el bienestar en el suministro de alimentos"/>
            <x14:filter val="Garantizar que el personal que presta servicios de seguridad y salud en el trabajo cuenten con las respectivas certificaciones requeridad por las autoridades"/>
            <x14:filter val="Garantizar que la informacion de salud de los colaboradores se maneje de forma confidencial"/>
            <x14:filter val="Garantizar que los colaboradores no se encuentren expuestos a  químicos por encima de los valores permisibles"/>
            <x14:filter val="Garantizar que los temas de vigilancia de la salud en los trabajadores no impliquen costos para los trabajadores"/>
            <x14:filter val="Garantizar que ningun trabajado tenga llamados de atencion o sanciones para el reporte de quejas, actos y condisiones insegura o incidentes de trabajo"/>
            <x14:filter val="Garantizar que todas las responsabilidade en materia de Seguridad y Salud en el trabajo se cumplan por parte de la compañía"/>
            <x14:filter val="Garatizar un servicio de salud ocupacional de calidad a la compañía"/>
            <x14:filter val="Habilitación del consultorio por el Ministerio de Salud"/>
            <x14:filter val="Hacer las cotizaciones al Sistema General de Seguridad Social en Salud sobre la misma base que al Sistema General de Pensiones"/>
            <x14:filter val="Identificación de peligros y aspectos ambientales y determinación de controles"/>
            <x14:filter val="Identificación de peligros, valoración de riesgos y determinación de los controles, Implementación de guardas, mantenimientos preventivos y correctivos"/>
            <x14:filter val="Iluminación suficiente en cantidad y calidad"/>
            <x14:filter val="Iluminación suficiente en cantidad y calidad y con temperatura confortable y extractores"/>
            <x14:filter val="Implementación de programa de lesiones deportivas_x000a_Programación de torneos deportivos  en conjunto con las  cajas de compensación familiar"/>
            <x14:filter val="Implementación del Sistema de Gestión en Seguridad y Salud en el Trabajo"/>
            <x14:filter val="Implementación programa empresa libre de alcohol y drogas"/>
            <x14:filter val="Implementación programa libre de alcohol y drogas"/>
            <x14:filter val="Implementación Registro Único de Afiliados al Sistema de la Protección Social."/>
            <x14:filter val="Implementar definición de Accidente de Trabajo planteada por la CAN"/>
            <x14:filter val="Implementar el plan de gestion de riesgos de desastres"/>
            <x14:filter val="Implementar el sistema de gestion de acuerdo a lo establecido en el decreto 1072"/>
            <x14:filter val="Implementar Globalmente armonizado"/>
            <x14:filter val="Implementar las salas amigas de lactancia con estos criterios tecnicos"/>
            <x14:filter val="Implementar procedimiento de pago integrado realizado a través de la Planilla Integrada de Liquidación de Aportes._x000a_"/>
            <x14:filter val="Implementar procedimiento para la autoliquidación y pago a través de la PILA de los Aportes Patronales regulados"/>
            <x14:filter val="Implemertar campañas de concientizacion para laa prevencion de tabaquismo"/>
            <x14:filter val="Implemertar zona de fumares externas a las areas de trabajo"/>
            <x14:filter val="Incapacidad superior a 540 dias"/>
            <x14:filter val="Incluir a todos los colaboradores en las actividades programadas en Salud Ocupacional"/>
            <x14:filter val="Incluir a todos los colaboradores en las actividades programadas en SGSST"/>
            <x14:filter val="Informar a los colaboradores por escrito los resultados de las evaluaciones medicas y realizar capañas de acuerdo a los diagnosticos medicos"/>
            <x14:filter val="Informar a los trabajadores sobre los aportes pagados a la seguridad  social"/>
            <x14:filter val="Informativo"/>
            <x14:filter val="Inspección tecnica / Manetenimiento preventivo"/>
            <x14:filter val="Inspeccionar almacenamiento de los cilindros de GLP, para determinar el cumplimiento de los requisitos técnicos establecidos en la presente resolución, en cuanto a requisitos técnicos de ubicación y distancias de seguridad, volumen de almacenamiento, área de almacenamiento y manejo de los cilindros."/>
            <x14:filter val="Inspecciones del cuerpo de bomberos"/>
            <x14:filter val="Instalación de drenajes para las aguas lluvias"/>
            <x14:filter val="Instalación de puestas de salidas"/>
            <x14:filter val="Instalación de salidas de emergencia"/>
            <x14:filter val="Instalaciones adecuadas de Gas Natural de acuerdo a especificacioens tecnicas"/>
            <x14:filter val="Instalaciones con rampas"/>
            <x14:filter val="Instalaciones construidas y conservadas de forma que se garantice la seguridad y la salud de los trabajadores"/>
            <x14:filter val="Instalaciones de equipos, herramientas y redes  eléctricas según lo estipulado"/>
            <x14:filter val="Instalaciones de la organización según lo estipulado en la presente resolución"/>
            <x14:filter val="Instalaciones diseñadas y construidas de acuerdo a la naturaleza del trabajo y con espacio cómodo y seguro para el tránsito o acceso de los trabajadores"/>
            <x14:filter val="Instalaciones seguras y firmes"/>
            <x14:filter val="Instalar alarmas y detectores de humo en todas las áreas de la organización"/>
            <x14:filter val="Instalar hidrantes para casos de emergencias"/>
            <x14:filter val="Instalar pasarelas metálicas con pasamanos en las estructuras que soportan maquinas o  equipos"/>
            <x14:filter val="Instalar puntos de hidratación para los trabajadores_x000a_Monitoreos de agua potable"/>
            <x14:filter val="Instalar rociadores automáticos distribuidos adecuadamente en la organización"/>
            <x14:filter val="Instalar salidas de emergencia en cada Oficina u proyecto"/>
            <x14:filter val="La compañía asume los pagos de parafiscales de los empleados"/>
            <x14:filter val="La compañía debe afiliar a todas los colaboradores a alguna Entidad Promotora de Salud"/>
            <x14:filter val="La compañía garantiza en su politica el cuidado de los colaboradores"/>
            <x14:filter val="La compañía sabe que en caso de demora en el pago de aportes debe asumir y garantizar las prestaciones de los servicios de salud"/>
            <x14:filter val="La cotización  al Sistema General de Riesgos Lborales se hace de acuerdo con, la actividad económica del empleador; el Índice de lesiones incapacitantes de cada empleador, el cumplimiento de las políticas y la ejecución de los programas sobre salud ocupacional, determinados por la entidad administradora de riesgos profesionales a la cual se encuentra afiliado el empleador."/>
            <x14:filter val="La empresa asume los costod de las evaluaciones medicas._x000a_Procedimiento de  Historias clínicas, evaluaciones medicas ocupacionales y diagnostico de condiciones de salud"/>
            <x14:filter val="La organización acata los requisitos establecidos en el codigo de trancito"/>
            <x14:filter val="La organización conoce ésta disposición legal que ha sido actualizada mediante el actual Sistema General de Riesgos Profesionales."/>
            <x14:filter val="La organización conoce ésta disposición legal."/>
            <x14:filter val="La organización conoce ésta Guía Técnica."/>
            <x14:filter val="La organización conoce y cumple ésta disposición."/>
            <x14:filter val="La organización conoce y da cumplimiento a ésta disposición legal."/>
            <x14:filter val="La organización conoce y hace cumplir ésta disposición legal."/>
            <x14:filter val="La organización conoce y hace cumplir ésta disposición."/>
            <x14:filter val="La organización conoce y hará cumplir ésta disposición, en la medida que se presente al interior de la misma ésta situación."/>
            <x14:filter val="La organización conoce y respeta ésta disposición legal."/>
            <x14:filter val="La organización debe garantizar una correcta Manipulacion de alimentos"/>
            <x14:filter val="La organización debe responder por los accidentes de trabajo y/o Enfermedades Laborales"/>
            <x14:filter val="La Organización deberá tener en cuenta las diposiciones del contrato sindical"/>
            <x14:filter val="La organización hace cumplir las disposiciones de este articulo"/>
            <x14:filter val="La organización se encuentra enterada de dicho requisito para lo cual Siistema gestion de Seguridad y Salud en el Trabajo"/>
            <x14:filter val="Las cotizaciones realizadas deben ser ectuadas en forma proporcional al salario base de cotización a cargo de cada uno de ellos"/>
            <x14:filter val="Las empresas de transporte que son contratadas por _________ están debidamente registradas en Ministerio de Transporte y cuentas con las certificaciones de calidad que hacen presumir que cumplen con esta norma"/>
            <x14:filter val="Las empresas de transporte que son contratadas por _________están debidamente registradas en Ministerio de Transporte y cuentas con las certificaciones de calidad que hacen presumir que cumplen con esta norma"/>
            <x14:filter val="Licencia en Seguridad y Salud"/>
            <x14:filter val="Limpieza permanentes de las áreas de la compañía"/>
            <x14:filter val="Lockers metálicos en los baños de los operarios"/>
            <x14:filter val="Logística realiza una planeación anual de los despachos con estas características y lo controla de  manera mensual para asegurar que los transportadores tengan los permisos necesarios para poder transportar nuestros productos sin contravenir las normas colombianas"/>
            <x14:filter val="Los conductores a tierra deben tener suficiente capacidad para soportar la intensidad de la corriente resultante de cualquier falla."/>
            <x14:filter val="Los inodoros deben cumplir con las especificaciones mencionadas en esta resolución"/>
            <x14:filter val="Los lavamanos deben cumplir con los requisitos especificados en esta resolución"/>
            <x14:filter val="Los orinales deben cumplir con las especificaciones nombradas en esta resolución"/>
            <x14:filter val="Los pisos de locales de trabajo y patios deberán ser impermeables, sólidos y antideslizantes, deben mantenerse en buenas condiciones y en lo posible secos."/>
            <x14:filter val="Los sanitarios deben permanecer limpio y bien presentado"/>
            <x14:filter val="Mantener en buen estado los inodoros garantizando la limpieza de estos"/>
            <x14:filter val="Mantener extintores de acuerdo al tipo de incendio que se pueda generar"/>
            <x14:filter val="Mantener extintores de acuerdo al tipo de incendio que se pueda generar_x000a_Capacitar a los brigadistas en manipulación de extintores"/>
            <x14:filter val="Mantener las instalaciones en buenas condiciones de higiene y limpieza"/>
            <x14:filter val="Mantener un listado de los productos químicos utilizados en el área de trabajo"/>
            <x14:filter val="Mantener un numero adecuado de inodoros, lavamanos y duchas"/>
            <x14:filter val="Mantener ventilación adecuada en las plantas y permitir la circulación natural de la corriente de aire"/>
            <x14:filter val="Mantenimiento de instalaciones"/>
            <x14:filter val="Mantenimiento y cambio  pertinente de fluorescentes"/>
            <x14:filter val="Modificar el reglamento interno de trabajo"/>
            <x14:filter val="Modificar legislacion"/>
            <x14:filter val="Monitores agua potable"/>
            <x14:filter val="Nevera para conservación de la leche materna"/>
            <x14:filter val="Nivel de Riesgo de acuerdo a la actividad que realice en _________"/>
            <x14:filter val="No discriminar candidatas a vacantes que padezcan epilepsia"/>
            <x14:filter val="No discriminar candidatos a vacantes que padezcan alguna discapacidad"/>
            <x14:filter val="No incluir dentro de las pruebas de laboratorio practicadas en los exámenes médicos la prueba de VIH"/>
            <x14:filter val="No se debe tener discriminación por las personas con limitaciones de salud"/>
            <x14:filter val="Notificar al responsable del contrato con la empresa de vigilancia._x000a_Realziar seguimiento a la empresa de vigilacia, sobre la planeación y ejecución de los examenes de aptitud psicologica, a fin de cumplir con el requisito legal."/>
            <x14:filter val="Otrogar licencia de maternidad remunerada de 14 semanas"/>
            <x14:filter val="Pagar cumplidamente los aportes al SSSIC."/>
            <x14:filter val="Pago de aportes a seguriudad social en fechas establecidas"/>
            <x14:filter val="Pago de aportes al sistema de seguridad social integral con el formulario integrado"/>
            <x14:filter val="Pago de aportes en seguridad social"/>
            <x14:filter val="Pago de licencia de maternidad"/>
            <x14:filter val="Pago de licencia de paternidad"/>
            <x14:filter val="Pago de parafiscales de acuerdo a lo establecido por ley"/>
            <x14:filter val="Pago vigente"/>
            <x14:filter val="Pagos de autoliquidación en las fechas establecidas"/>
            <x14:filter val="Pagos oportunos de cotizaciones y aportes al sistema de la protección social"/>
            <x14:filter val="Pagos y aportes al regimen contributivo"/>
            <x14:filter val="Panorama de riesgo según procedimiento  &quot;Identificación de Peligros, Valoración de Riesgos y Determinación de Controles&quot;_x000a_Mediciones higienicas ocupacionales"/>
            <x14:filter val="Pantalla para la iluminación suplementaria de las maquinas"/>
            <x14:filter val="Participar en las actividades planteadas por la FOPAE"/>
            <x14:filter val="Plan de Gestión Integral de Residuos Peligrosos"/>
            <x14:filter val="Plan de Intervención y Capacitación"/>
            <x14:filter val="Plan de Intervención y Capacitación (F4403016.0)"/>
            <x14:filter val="Plan de manejo de crisis _x000a_Procedimiento Operativo Normalizado (P.O.N.) para Emergencias"/>
            <x14:filter val="Plan de trabajo SST"/>
            <x14:filter val="Politica de empresa libre de alcohol, tabaco y drogas"/>
            <x14:filter val="Politica de Seguridad Vial _x000a_Auditorias SST _________ para proveedores de servicios de transporte"/>
            <x14:filter val="Politicas de contratacion_x000a_Reglamento interno de trabajo_x000a_Pacto Colectivo_x000a_Procedimiento manejo de casos en salud"/>
            <x14:filter val="Practicantes reglamentacion"/>
            <x14:filter val="Prevencion y promocion de la salud mental"/>
            <x14:filter val="Procedimiento  &quot;Competencia, formación y toma de conciencia en seguridad y salud ocupacional&quot;_x000a_Plan de Intervención y Capacitación"/>
            <x14:filter val="Procedimiento &quot;Competencia, formación y toma de conciencia en seguridad y salud ocupacional&quot;"/>
            <x14:filter val="Procedimiento &quot;Competencia, formación y toma de conciencia en seguridad y Seguridad y Salud en el Trabajo&quot;_x000a_Inducción en Seguridad y Salud en el Trabajo_x000a_Plan de Intervención y Capacitación. O como se denominen al interior"/>
            <x14:filter val="Procedimiento de  Historias clínicas, evaluaciones medicas ocupacionales y diagnostico de condiciones de salud"/>
            <x14:filter val="Procedimiento de  Historias clínicas, evaluaciones medicas ocupacionales y diagnostico de condiciones de salud (V4403015,0)"/>
            <x14:filter val="Procedimiento de registro en el Sistema de Afiliación Transaccional, las novedades de la vinculación y desvinculación laboral de los trabajadores"/>
            <x14:filter val="Procedimiento de reporte e invetigacion de incidentes, identificacion de peligros y determinacion de controles"/>
            <x14:filter val="Procedimiento Historias clínicas, evaluaciones medicas ocupacionales y diagnostico de condiciones de Salud"/>
            <x14:filter val="Procedimiento Reporte, investigación y registro de incidentes y/o accidentes de trabajo _x000a_Investigación de Incidentes y Accidentes de Trabajo."/>
            <x14:filter val="procedimientos RH"/>
            <x14:filter val="Proceso de afiliacion"/>
            <x14:filter val="Procesos de Vinculación de Practicantes universitarios y aprendices"/>
            <x14:filter val="Programa empresa libre de alcohol, tabaco y drogas_x000a_Limitar las areas permisibles para fumadores"/>
            <x14:filter val="Promover la afiliación y el pago de los aportes para todos los colaboradores _________."/>
            <x14:filter val="Proporcionar en las area de trabajo botellones agua"/>
            <x14:filter val="Proporcionar un área destinada para el cambio de ropa y con duchas"/>
            <x14:filter val="Publicar Reglamento interno de trabajo"/>
            <x14:filter val="Realizar actividades en conmemoracion del dia."/>
            <x14:filter val="Realizar actividades para su control._x000a_Enviar comunicación a los proveedores criticos en transporte para que conozcan la norma y sus implicaciones legales."/>
            <x14:filter val="Realizar aportes al Sistema General de Pensiones"/>
            <x14:filter val="Realizar campañas contra la discriminacion de la mujer"/>
            <x14:filter val="Realizar inspecciones según procedimiento de inspecciones en seguridad física, industrial y medio ambiente _x000a_Recorridos de observación de comportamiento"/>
            <x14:filter val="Realizar las cotizaciones al Sistema General de Seguridad Social en Salud sobre la misma base de las cotizaciones efectuadas al Sistema de Riesgos Profesionales y de las realizadas al Sistema General de Pensiones"/>
            <x14:filter val="Realizar monitoreo de agua potable"/>
            <x14:filter val="Registro de autoevaluación del SG-SST en el fondo de riesgos laborales del Ministerio de Trabajo"/>
            <x14:filter val="Reglamento de higiene y de seguridad industrial"/>
            <x14:filter val="Reglamento interno de trabajo de acuerdo a los requisitos de este articulo"/>
            <x14:filter val="Reportar al GSS las incapacidades apartir de dos dias"/>
            <x14:filter val="Reportar de novedades de los trabajadores a la EPS"/>
            <x14:filter val="Reportar todos los accidentes de trabajo a la ARL"/>
            <x14:filter val="Reporte al Servicio publico de empleo"/>
            <x14:filter val="Reporte de accidente a la ARL_x000a_PVE"/>
            <x14:filter val="Reporte e Informe de accidente de trabajo y/o Enfermedad Laboral"/>
            <x14:filter val="Reporte, investigación y registro de incidentes y/o accidentes de trabajo _x000a_Investigación de Incidentes de Trabajo"/>
            <x14:filter val="Reporte, investigación y registro de incidentes y/o accidentes de trabajo _x000a_Investigación de Incidentes de Trabajo Competencia, formación y toma de conciencia en seguridad y salud ocupacional"/>
            <x14:filter val="Reporte, investigación y registro de incidentes y/o accidentes de trabajo _x000a_Investigación de Incidentes de Trabajo_x000a_"/>
            <x14:filter val="Retencion y pago de aportes para trabajadores independientes"/>
            <x14:filter val="Retiro de cesantias por concepto educativo"/>
            <x14:filter val="Reunión mensual del COPASST"/>
            <x14:filter val="Revisar al proveedor dicho requerimiento."/>
            <x14:filter val="Revisar certificado al proveedor del servicio de vigilancia"/>
            <x14:filter val="revisar el estado de los botiquines y el contenido en cada uno de ellos"/>
            <x14:filter val="Revisar en el proceso de contratación la afiliaciones con las que cuenta el colaborador nuevo."/>
            <x14:filter val="Revisar permisos al proveedor del servicio de vigilancia"/>
            <x14:filter val="Sala de lactancia"/>
            <x14:filter val="Salidas de emergencia con puestas antipanico"/>
            <x14:filter val="Se cuenta con instalaciones locativas adecuadas.  Se tienen Panoramas de Riesgos de las diferentes áreas, se cuenta con una manual,  una matriz de EPP, un consultorio para el servicio de primeros auxilios y un programa de mantenimiento locativo y a equipos"/>
            <x14:filter val="Se cuenta con un consultorio médico y/o area zona medica protegida para la atención en caso de accidente."/>
            <x14:filter val="Se cuenta con una manual de SST, una matriz de EPP y se realiza entrega de Elementos de protección personal y demás recursos a los trabajadores para el desarrollo de sus actividades de forma segura"/>
            <x14:filter val="Se cuenta con una politica de salaria la cual aplica para hombres y mujeres de igual forma"/>
            <x14:filter val="Se cuenta una matriz de EPP y se realiza entrega de Elementos de protección personal"/>
            <x14:filter val="Se debe afiliar al sistema de riesgos laborales a personal vinculados mediante contrato de trabajo o como servidores públicos, Los jubilados o pensionados, excepto los de invalidez, que se reincorporen a la fuerza laboral como trabajadores dependientes, vinculados mediante contrato de trabajo o como servidores públicos y a los trabajadores independientes, de conformidad con la reglamentación que para tal efecto expida el gobierno nacional"/>
            <x14:filter val="Se debe contar con asistencia medica para la atención de accidentes de trabajo y/o Enfermedad Profesional"/>
            <x14:filter val="Se elaboran &quot;Identificación de Peligros, Valoración de Riesgos y Determinación de Controles&quot; de las diferentes áreas, se desarrollan estudios de puestos de trabajo"/>
            <x14:filter val="Se informa a los colaboradores en la inducción de SST que se realiza una vez ingresa a la compañía."/>
            <x14:filter val="Se realizan inspecciones por parte de CRM (representante de Colseguros) en donde se le solicita a los transportadores toda la documentación mencionada"/>
            <x14:filter val="Se requiere desarollar el Plan Estratégico de Seguridad Vial, ya que _________ cuenta  mas de 10 unidades de vehiculos automotores para el desarrollo de sus actividades"/>
            <x14:filter val="Se respeta la independencia profesional de los salubristas ocupacionales que apoyan la ejecución y evaluación de actividades en sst"/>
            <x14:filter val="seguimiento contratistas._x000a_Solicitud certificados contratistas"/>
            <x14:filter val="Seguimiento proveedor de transporte público de pasajeros"/>
            <x14:filter val="Sencibilizacion"/>
            <x14:filter val="Sencibilizacion en los limites permisibles para el transito en las diferentes vias"/>
            <x14:filter val="Señalización de acuerdo a los colores básicos recomendados por la American Standard Association,"/>
            <x14:filter val="Señalización en las diferentes áreas de la organización"/>
            <x14:filter val="Sistema de Gestion SSTA __________x000a_Control contratistas"/>
            <x14:filter val="Solcitar en los diseños de las nuevas construcciones el cumplimiento de la NSR-10"/>
            <x14:filter val="Solicitar a la empresa de vigilancia los certificados de aptitud psicofisica de los vigilantes y supervisores que porten armas."/>
            <x14:filter val="Solicitar certificado de habilitación del prestador de salud"/>
            <x14:filter val="Solicitar certificado de revisión tecnicomecanica"/>
            <x14:filter val="Solicitud de ultima planilla integral de liquidación de aportes  a los trabajadores independientes que ingresan a la compañía para el diligenciamiento del permiso de trabajo"/>
            <x14:filter val="Tener áreas determinadas para el deposito de materias primas"/>
            <x14:filter val="Tener en cuenta la lista de enfermedades profesionales para la determinación de causa-efecto entre factores de riesgo presentes en el sitio de trabajo"/>
            <x14:filter val="Tener en cuenta las sustancias objeto de control y cantidades."/>
            <x14:filter val="Tener en todas la áreas de la empresa suministro público de agua"/>
            <x14:filter val="Tener hojas de seguridad de los productos químicos que se manipulan en la organización"/>
            <x14:filter val="Tener recursos suficientes para prestación  de primeros Auxilios"/>
            <x14:filter val="Todo el personal debe estar afiliado a la Seguridad Social"/>
            <x14:filter val="Todo trabajador dependiente deberá estar afiliado con contrato de trabajo, por lo cual se garantizará el cumplimiento d este requisito._x000a_Para los contratistas, se realziara el permiso de ingreso y la revision del pago de parafiscales."/>
            <x14:filter val="Todos los productos químicos utilizados deben llevar etiqueta"/>
            <x14:filter val="Todos los recipientes que contengan  productos químicos utilizados deben llevar etiqueta"/>
            <x14:filter val="Trampas, aberturas y fosos que existan en el suelo deben estar tapados y señalizados"/>
            <x14:filter val="Transporte de servicio publico, politica de seguridad vial"/>
            <x14:filter val="Ubicar al trabajador incapacitado parcialmente en el cargo que desempeñaba o proporcionarle un trabajo compatible con sus capacidades y aptitudes"/>
            <x14:filter val="Ubicar extractores en las Oficina u proyectos"/>
            <x14:filter val="Ubicar extractores en las Oficina u proyectos_x000a_Dar elementos de protección personal"/>
            <x14:filter val="Uso de la planilla integrada para para vincular a los trabajadores."/>
            <x14:filter val="Utilizar el PILA para el pago de aportes"/>
            <x14:filter val="Utilizar un vidrio difusor, con coloración apropiada u otro dispositivo que evite el resplandor de la luz solar directa"/>
            <x14:filter val="Verificar el plan estrategico si fue aprobado o no y cumplir termino"/>
            <x14:filter val="Verificar la aplicación de la norma en el consultorio"/>
            <x14:filter val="Verificar las condiciones de despido de trabajadoras en los ultimos 6 meses"/>
            <x14:filter val="Verificar que el actual corredor cumpla con los requisitos expuestos en este decreto"/>
            <x14:filter val="Vinculación laboral a personas con discapacidades físicas"/>
            <x14:filter val="Visita tecnica del cuerpo de Bomberos"/>
          </mc:Choice>
          <mc:Fallback>
            <filter val="_________ se encuentra enterada de esta ley"/>
            <filter val="_________ se encuentra enterada del procedimiento que se debe seguir en caso de invalidez"/>
            <filter val="▪ Campañas de promoción de habitos de vida saludable_x000a_▪ Torneos Deportivos_x000a_▪ Pausas activas"/>
            <filter val="▪ Capacitación a la brigada sobre la influenza  AH1N1_x000a_▪ Entrega de boletín informativo _x000a_▪ Entrega de Kit (gel antibacterial, tapabocas e informativo)_x000a_▪ Seguimiento de casos reportados"/>
            <filter val="▪ Conformar comité de convivencia"/>
            <filter val="▪ Implementar normas de control para garantizar la seguridad en la implementacion"/>
            <filter val="Acreditar edad y comeptencias del personal en actividades peligrosas"/>
            <filter val="Actividades de bienestar"/>
            <filter val="Actualemte no aplica el requisito legal"/>
            <filter val="Adecuación de sala de lactancia"/>
            <filter val="Adoptar el formulario"/>
            <filter val="Adoptar medidas para el establecimiento de los Servicios de Salud en el Trabajo"/>
            <filter val="adopten medidas restrictivas del hábito de fumar ; así como la prohibición total de cualquier publicidad directa o indirecta alusiva al Tabaco"/>
            <filter val="Afiliación a una  ARL"/>
            <filter val="Afiliación al Sistema General de Pensiones, aportes y cotizaciones"/>
            <filter val="Afiliación de los trabajadores de las empresas de servicios temporales"/>
            <filter val="Afiliacion estudiantes"/>
            <filter val="Afiliación obligatoria al sistema de pensiones"/>
            <filter val="Afiliación obligatoria de las personas vinculadas mediante contrato de trabajo al sistema general de pensiones"/>
            <filter val="Afiliación y seguimiento del pago tanto de los trabajadores directos como los de las temporales"/>
            <filter val="Afiliar a los trabajadores a la ARL  al momento de la vinculación."/>
            <filter val="Afiliar a los trabajadores a la EPS que ellos escojan al momento de la vinculación."/>
            <filter val="Afiliar al sistema de riesgos profesionales a los aprendices"/>
            <filter val="Aislamiento, separación y protección de las instalaciones, máquinas, aparatos y equipos eléctricos"/>
            <filter val="Almacenar adecuadamente los productos químicos"/>
            <filter val="Aplicación al formato unico de afiliación y registro de novedades al sistema general de seguridad social en salud"/>
            <filter val="Asesorías técnicas de la ARL en el desarrollo del SGSST, programas de prevención y control,  vigilancia epidemiológica, selección de EPP, capacitación en atención a emergencias"/>
            <filter val="auditoria a proveedor"/>
            <filter val="brigada de emergencia"/>
            <filter val="Cambiar el formulario para el pago de aportes al sistema  de seguridad social integrada"/>
            <filter val="Campañas prevención alcoholismo"/>
            <filter val="Capacitar a los trabajadores en riesgo química"/>
            <filter val="Capacitar al personal sobre el manejo de los productos químicos y sus hojas de seguridad"/>
            <filter val="Capacitar la brigada en extinción de incendios y mantener en buenas condiciones los equipos de extinción de incendio"/>
            <filter val="Caracter informativo"/>
            <filter val="Carácter informativo"/>
            <filter val="Carácter informativo_x000a_Comunicar el presente documento a aquellas personas que realizan verificación de afiliación a personal contratista, para que a su vez, se constate la aplicación del presente requisito."/>
            <filter val="Caracteri informativo, ayudar al trabajador en sus tramites de calificacion de origen de enfermedad"/>
            <filter val="Carater informativo"/>
            <filter val="Certificación en curso virtual"/>
            <filter val="Circulación de aire natural, aires acondicionados y extractores en las áreas que lo requieran"/>
            <filter val="Clasificacar la empresa teniendo en cuenta la tabla presentada por este decreto"/>
            <filter val="clasificación  de la empresa según el riesgo"/>
            <filter val="Competencia, formación y toma de conciencia en seguridad y sst"/>
            <filter val="Comunicar los pagos de seguridad social a los trabajadores"/>
            <filter val="conformación  del COPASST"/>
            <filter val="Conformacion de COPASST"/>
            <filter val="Conformación de la Brigada para la atención de Emergencia y Plan de Emergencia"/>
            <filter val="Conformar comité de convivencia"/>
            <filter val="Conocimiento por el área de seguridad para los permisos de trabajo"/>
            <filter val="Constituir un comité de seguridad y salud en el trabajo con representantes del empleador y de los empleados"/>
            <filter val="Constituir una brigada contra emergencia"/>
            <filter val="Construcciones según lo estipulado"/>
            <filter val="Contar con iluminación suficiente en cantidad y calidad"/>
            <filter val="Contar con pofesionales que tengan independencia profesional para la prestacion de servicios de seguridad y salud en el trabajo"/>
            <filter val="Contratación de  servicio de transporte de con empresas de transporte legalmente construidas y debidamente habilitadas por el Ministerio de Transporte."/>
            <filter val="Coordinador de SST con Licencia en SST"/>
            <filter val="Coordinador de SST con Licencia en SSTl vigente"/>
            <filter val="Cotización respecto al ingreso base de cotización"/>
            <filter val="Cotizar al sistema general de pensiones con base en el salario o ingresos por prestación de servicios que aquellos devenguen."/>
            <filter val="Cotizar al sistema general de pensiones de acuerdo al porcentaje establecido por la ley_x000a_"/>
            <filter val="Cotizar al Sistema General de Riegos Profesionales de acuerdo con lo establecido en la presente norma"/>
            <filter val="Cotizar seguridad social sobre la misma base de la cotizacion de riesgos profesionales"/>
            <filter val="cracter informativo"/>
            <filter val="cuando se requiere ingreso de personal contratista y proveedores par realizar actividades para _________ o en nombre de _________, se realizara la verficiación del pago e parafiscales pertienentes."/>
            <filter val="Cumplir con el RETIE"/>
            <filter val="Custodio de historia clinica y suministro de esta de acuerdo a las solicitudes del colaborador"/>
            <filter val="Dentro de las politicas de _________, no se cuenta con ninguna restricción, ni discriminacion alguna."/>
            <filter val="Desarrollar las actividades descritas en el manual de gestión y dar cumplimiento a las reuniones del COPASST"/>
            <filter val="Desarrollar los sistemas de vigilancia epidemiológicos cumpliendo con las GATISO_x000a_Modelo de implementación de programas de vigilancia epidemiológica en salud ocupacional"/>
            <filter val="Desarrollar un programa de medicina preventiva del trabajo"/>
            <filter val="Determinar y Señalizar áreas permitidas para el consumo de tabaco,"/>
            <filter val="Diagnostico de salud de los exámenes médicos"/>
            <filter val="Diligenciar el FURAT cada que se presente un accidente de trabajo y enviar copia a la ARL, EPS, TRABAJADOR_x000a_Procedimiento Reporte, investigación y registro de incidentes y/o accidentes de trabajo _x000a_Investigación de Incidentes y Accidentes de Trabajo"/>
            <filter val="Diligenciar el FURAT cada que se presente un accidente de trabajo y enviar copia a la ARP"/>
            <filter val="Diseñar un plan estrategico para seguridad vial y capacitar a los conductores en manejo defensivo"/>
            <filter val="Diseño de puestos conforme a las actividades a desarrollar"/>
            <filter val="Diseño e implementación de un Programa para riesgo psicosocial"/>
            <filter val="Diseño e implementacion de un sistema de seguridad y Salud en el trabajo"/>
            <filter val="Disponer de cantidad suficiente de extintores en cada área"/>
            <filter val="Disponer de extintores adecuados en cada área"/>
            <filter val="Disponer de los elementos necesarios para combatir cualquier tipo de incendio"/>
            <filter val="Divulgación Política de Salud Ocupacional, Seguridad Industrial y Medio Ambiente y publicar la versión firmada"/>
            <filter val="Divulgar en las inducciones los riesgos identificados en los diferentes procesos de la compañía"/>
            <filter val="Divulgar los riesgos a los trabajadores"/>
            <filter val="Documento radicado del Plan Estrategico de Seguridad Vial"/>
            <filter val="El Área de seguridad conoce los requisitos mínimos para tener licencia en SST"/>
            <filter val="El material de los implementos para el suministro de alimentos deben ser de fácil limpieza"/>
            <filter val="Elaborar Matriz de EPP y  entregar  Elementos de protección personal de acuerdo a las actividades a desarrollar"/>
            <filter val="Elaborar plan de atencion de emergencias"/>
            <filter val="Elaborar plan estrategico de seguridad vial."/>
            <filter val="Elaborar reglamento interno de trabajo que contenga todos los puntos mencionados en este articulo"/>
            <filter val="Elaborar Reglamento Interno de trabajo y no debe ser enviado a aprobacion al Ministerio de Proteccion Social"/>
            <filter val="Elaborar y publicar el reglamento interno de trabajo publicado"/>
            <filter val="Elaborar y publicar el reglamento Reglamento de Higiene y Seguridad Industrial"/>
            <filter val="Emplear la codificación de enfermedades para las incapacidades"/>
            <filter val="En los trabajos de hornos dejar un tiempo de desacaloramiento_x000a_Estudio de temperaturas extremas y de estrés termico_x000a_Hidratación permanente."/>
            <filter val="Equipos conectados a tierra"/>
            <filter val="Esquema normativo de pensiones de alto riesgo"/>
            <filter val="Establecer en la carta de despido los motivos por los cuales se esta realizando dejando evidencias de la justa causa"/>
            <filter val="Establecer jornadas de esparcimiento con las cajas de compensacion."/>
            <filter val="Establecer medidas de prevencion en conjunto con las empresas contratistas y con las empresas que comparten locacion con _________"/>
            <filter val="Establecer un mecanismo para reportar situaciones de acoso laboral"/>
            <filter val="Estructuras sean sismo resistentes"/>
            <filter val="Estudio de iluminación"/>
            <filter val="Estudios higiénicos (sonometría)"/>
            <filter val="Evaluaciones medicas ocupacionales"/>
            <filter val="Examen de ingreso y periódicos con audiometría al personal expuesto al riesgo"/>
            <filter val="Exigir a los contratistas la afiliación a la ARL y EPS"/>
            <filter val="Exigir a los contratistas la afiliación a la ARP y EPS"/>
            <filter val="Exigir afiliación a la ARL al personal que aplica es este decreto"/>
            <filter val="Exigir que los cotizantes al SSS Salud el porcentaje obligatorio para salud sobre una de la cotización máxima de un 40% del valor mensualizado del contrato"/>
            <filter val="Garantizar el pago de las afiliaciones de las personas que se contraten como independientes para realizar actividades catalogadas como de alto riesgo"/>
            <filter val="Garantizar el respeto de los derechos de las personas  con discapacidad"/>
            <filter val="Garantizar el respeto de los derechos de las personas  con discapacidad mental"/>
            <filter val="Garantizar la igualdad de salarios entre los hombres y las mujeres"/>
            <filter val="Garantizar la salud y el bienestar en el suministro de alimentos"/>
            <filter val="Garantizar que el personal que presta servicios de seguridad y salud en el trabajo cuenten con las respectivas certificaciones requeridad por las autoridades"/>
            <filter val="Garantizar que la informacion de salud de los colaboradores se maneje de forma confidencial"/>
            <filter val="Garantizar que los colaboradores no se encuentren expuestos a  químicos por encima de los valores permisibles"/>
            <filter val="Garantizar que los temas de vigilancia de la salud en los trabajadores no impliquen costos para los trabajadores"/>
            <filter val="Garantizar que ningun trabajado tenga llamados de atencion o sanciones para el reporte de quejas, actos y condisiones insegura o incidentes de trabajo"/>
            <filter val="Garantizar que todas las responsabilidade en materia de Seguridad y Salud en el trabajo se cumplan por parte de la compañía"/>
            <filter val="Garatizar un servicio de salud ocupacional de calidad a la compañía"/>
            <filter val="Habilitación del consultorio por el Ministerio de Salud"/>
            <filter val="Hacer las cotizaciones al Sistema General de Seguridad Social en Salud sobre la misma base que al Sistema General de Pensiones"/>
            <filter val="Identificación de peligros y aspectos ambientales y determinación de controles"/>
            <filter val="Identificación de peligros, valoración de riesgos y determinación de los controles, Implementación de guardas, mantenimientos preventivos y correctivos"/>
            <filter val="Iluminación suficiente en cantidad y calidad"/>
            <filter val="Iluminación suficiente en cantidad y calidad y con temperatura confortable y extractores"/>
            <filter val="Implementación de programa de lesiones deportivas_x000a_Programación de torneos deportivos  en conjunto con las  cajas de compensación familiar"/>
            <filter val="Implementación del Sistema de Gestión en Seguridad y Salud en el Trabajo"/>
            <filter val="Implementación programa empresa libre de alcohol y drogas"/>
            <filter val="Implementación programa libre de alcohol y drogas"/>
            <filter val="Implementación Registro Único de Afiliados al Sistema de la Protección Social."/>
            <filter val="Implementar definición de Accidente de Trabajo planteada por la CAN"/>
            <filter val="Implementar el plan de gestion de riesgos de desastres"/>
            <filter val="Implementar el sistema de gestion de acuerdo a lo establecido en el decreto 1072"/>
            <filter val="Implementar Globalmente armonizado"/>
            <filter val="Implementar las salas amigas de lactancia con estos criterios tecnicos"/>
            <filter val="Implementar procedimiento de pago integrado realizado a través de la Planilla Integrada de Liquidación de Aportes._x000a_"/>
            <filter val="Implementar procedimiento para la autoliquidación y pago a través de la PILA de los Aportes Patronales regulados"/>
            <filter val="Implemertar campañas de concientizacion para laa prevencion de tabaquismo"/>
            <filter val="Implemertar zona de fumares externas a las areas de trabajo"/>
            <filter val="Incapacidad superior a 540 dias"/>
            <filter val="Incluir a todos los colaboradores en las actividades programadas en Salud Ocupacional"/>
            <filter val="Incluir a todos los colaboradores en las actividades programadas en SGSST"/>
            <filter val="Informar a los colaboradores por escrito los resultados de las evaluaciones medicas y realizar capañas de acuerdo a los diagnosticos medicos"/>
            <filter val="Informar a los trabajadores sobre los aportes pagados a la seguridad  social"/>
            <filter val="Informativo"/>
            <filter val="Inspección tecnica / Manetenimiento preventivo"/>
            <filter val="Inspecciones del cuerpo de bomberos"/>
            <filter val="Instalación de drenajes para las aguas lluvias"/>
            <filter val="Instalación de puestas de salidas"/>
            <filter val="Instalación de salidas de emergencia"/>
            <filter val="Instalaciones adecuadas de Gas Natural de acuerdo a especificacioens tecnicas"/>
            <filter val="Instalaciones con rampas"/>
            <filter val="Instalaciones construidas y conservadas de forma que se garantice la seguridad y la salud de los trabajadores"/>
            <filter val="Instalaciones de equipos, herramientas y redes  eléctricas según lo estipulado"/>
            <filter val="Instalaciones de la organización según lo estipulado en la presente resolución"/>
            <filter val="Instalaciones diseñadas y construidas de acuerdo a la naturaleza del trabajo y con espacio cómodo y seguro para el tránsito o acceso de los trabajadores"/>
            <filter val="Instalaciones seguras y firmes"/>
            <filter val="Instalar alarmas y detectores de humo en todas las áreas de la organización"/>
            <filter val="Instalar hidrantes para casos de emergencias"/>
            <filter val="Instalar pasarelas metálicas con pasamanos en las estructuras que soportan maquinas o  equipos"/>
            <filter val="Instalar puntos de hidratación para los trabajadores_x000a_Monitoreos de agua potable"/>
            <filter val="Instalar rociadores automáticos distribuidos adecuadamente en la organización"/>
            <filter val="Instalar salidas de emergencia en cada Oficina u proyecto"/>
            <filter val="La compañía asume los pagos de parafiscales de los empleados"/>
            <filter val="La compañía debe afiliar a todas los colaboradores a alguna Entidad Promotora de Salud"/>
            <filter val="La compañía garantiza en su politica el cuidado de los colaboradores"/>
            <filter val="La compañía sabe que en caso de demora en el pago de aportes debe asumir y garantizar las prestaciones de los servicios de salud"/>
            <filter val="La empresa asume los costod de las evaluaciones medicas._x000a_Procedimiento de  Historias clínicas, evaluaciones medicas ocupacionales y diagnostico de condiciones de salud"/>
            <filter val="La organización acata los requisitos establecidos en el codigo de trancito"/>
            <filter val="La organización conoce ésta disposición legal que ha sido actualizada mediante el actual Sistema General de Riesgos Profesionales."/>
            <filter val="La organización conoce ésta disposición legal."/>
            <filter val="La organización conoce ésta Guía Técnica."/>
            <filter val="La organización conoce y cumple ésta disposición."/>
            <filter val="La organización conoce y da cumplimiento a ésta disposición legal."/>
            <filter val="La organización conoce y hace cumplir ésta disposición legal."/>
            <filter val="La organización conoce y hace cumplir ésta disposición."/>
            <filter val="La organización conoce y hará cumplir ésta disposición, en la medida que se presente al interior de la misma ésta situación."/>
            <filter val="La organización conoce y respeta ésta disposición legal."/>
            <filter val="La organización debe garantizar una correcta Manipulacion de alimentos"/>
            <filter val="La organización debe responder por los accidentes de trabajo y/o Enfermedades Laborales"/>
            <filter val="La Organización deberá tener en cuenta las diposiciones del contrato sindical"/>
            <filter val="La organización hace cumplir las disposiciones de este articulo"/>
            <filter val="La organización se encuentra enterada de dicho requisito para lo cual Siistema gestion de Seguridad y Salud en el Trabajo"/>
            <filter val="Las cotizaciones realizadas deben ser ectuadas en forma proporcional al salario base de cotización a cargo de cada uno de ellos"/>
            <filter val="Las empresas de transporte que son contratadas por _________ están debidamente registradas en Ministerio de Transporte y cuentas con las certificaciones de calidad que hacen presumir que cumplen con esta norma"/>
            <filter val="Las empresas de transporte que son contratadas por _________están debidamente registradas en Ministerio de Transporte y cuentas con las certificaciones de calidad que hacen presumir que cumplen con esta norma"/>
            <filter val="Licencia en Seguridad y Salud"/>
            <filter val="Limpieza permanentes de las áreas de la compañía"/>
            <filter val="Lockers metálicos en los baños de los operarios"/>
            <filter val="Los conductores a tierra deben tener suficiente capacidad para soportar la intensidad de la corriente resultante de cualquier falla."/>
            <filter val="Los inodoros deben cumplir con las especificaciones mencionadas en esta resolución"/>
            <filter val="Los lavamanos deben cumplir con los requisitos especificados en esta resolución"/>
            <filter val="Los orinales deben cumplir con las especificaciones nombradas en esta resolución"/>
            <filter val="Los pisos de locales de trabajo y patios deberán ser impermeables, sólidos y antideslizantes, deben mantenerse en buenas condiciones y en lo posible secos."/>
            <filter val="Los sanitarios deben permanecer limpio y bien presentado"/>
            <filter val="Mantener en buen estado los inodoros garantizando la limpieza de estos"/>
            <filter val="Mantener extintores de acuerdo al tipo de incendio que se pueda generar"/>
            <filter val="Mantener extintores de acuerdo al tipo de incendio que se pueda generar_x000a_Capacitar a los brigadistas en manipulación de extintores"/>
            <filter val="Mantener las instalaciones en buenas condiciones de higiene y limpieza"/>
            <filter val="Mantener un listado de los productos químicos utilizados en el área de trabajo"/>
            <filter val="Mantener un numero adecuado de inodoros, lavamanos y duchas"/>
            <filter val="Mantener ventilación adecuada en las plantas y permitir la circulación natural de la corriente de aire"/>
            <filter val="Mantenimiento de instalaciones"/>
            <filter val="Mantenimiento y cambio  pertinente de fluorescentes"/>
            <filter val="Modificar el reglamento interno de trabajo"/>
            <filter val="Modificar legislacion"/>
            <filter val="Monitores agua potable"/>
            <filter val="Nevera para conservación de la leche materna"/>
            <filter val="Nivel de Riesgo de acuerdo a la actividad que realice en _________"/>
            <filter val="No discriminar candidatas a vacantes que padezcan epilepsia"/>
            <filter val="No discriminar candidatos a vacantes que padezcan alguna discapacidad"/>
            <filter val="No incluir dentro de las pruebas de laboratorio practicadas en los exámenes médicos la prueba de VIH"/>
            <filter val="No se debe tener discriminación por las personas con limitaciones de salud"/>
            <filter val="Notificar al responsable del contrato con la empresa de vigilancia._x000a_Realziar seguimiento a la empresa de vigilacia, sobre la planeación y ejecución de los examenes de aptitud psicologica, a fin de cumplir con el requisito legal."/>
            <filter val="Otrogar licencia de maternidad remunerada de 14 semanas"/>
            <filter val="Pagar cumplidamente los aportes al SSSIC."/>
            <filter val="Pago de aportes a seguriudad social en fechas establecidas"/>
            <filter val="Pago de aportes al sistema de seguridad social integral con el formulario integrado"/>
            <filter val="Pago de aportes en seguridad social"/>
            <filter val="Pago de licencia de maternidad"/>
            <filter val="Pago de licencia de paternidad"/>
            <filter val="Pago de parafiscales de acuerdo a lo establecido por ley"/>
            <filter val="Pago vigente"/>
            <filter val="Pagos de autoliquidación en las fechas establecidas"/>
            <filter val="Pagos oportunos de cotizaciones y aportes al sistema de la protección social"/>
            <filter val="Pagos y aportes al regimen contributivo"/>
            <filter val="Panorama de riesgo según procedimiento  &quot;Identificación de Peligros, Valoración de Riesgos y Determinación de Controles&quot;_x000a_Mediciones higienicas ocupacionales"/>
            <filter val="Pantalla para la iluminación suplementaria de las maquinas"/>
            <filter val="Participar en las actividades planteadas por la FOPAE"/>
            <filter val="Plan de Gestión Integral de Residuos Peligrosos"/>
            <filter val="Plan de Intervención y Capacitación"/>
            <filter val="Plan de Intervención y Capacitación (F4403016.0)"/>
            <filter val="Plan de manejo de crisis _x000a_Procedimiento Operativo Normalizado (P.O.N.) para Emergencias"/>
            <filter val="Plan de trabajo SST"/>
            <filter val="Politica de empresa libre de alcohol, tabaco y drogas"/>
            <filter val="Politica de Seguridad Vial _x000a_Auditorias SST _________ para proveedores de servicios de transporte"/>
            <filter val="Politicas de contratacion_x000a_Reglamento interno de trabajo_x000a_Pacto Colectivo_x000a_Procedimiento manejo de casos en salud"/>
            <filter val="Practicantes reglamentacion"/>
            <filter val="Prevencion y promocion de la salud mental"/>
            <filter val="Procedimiento  &quot;Competencia, formación y toma de conciencia en seguridad y salud ocupacional&quot;_x000a_Plan de Intervención y Capacitación"/>
            <filter val="Procedimiento &quot;Competencia, formación y toma de conciencia en seguridad y salud ocupacional&quot;"/>
            <filter val="Procedimiento &quot;Competencia, formación y toma de conciencia en seguridad y Seguridad y Salud en el Trabajo&quot;_x000a_Inducción en Seguridad y Salud en el Trabajo_x000a_Plan de Intervención y Capacitación. O como se denominen al interior"/>
            <filter val="Procedimiento de  Historias clínicas, evaluaciones medicas ocupacionales y diagnostico de condiciones de salud"/>
            <filter val="Procedimiento de  Historias clínicas, evaluaciones medicas ocupacionales y diagnostico de condiciones de salud (V4403015,0)"/>
            <filter val="Procedimiento de registro en el Sistema de Afiliación Transaccional, las novedades de la vinculación y desvinculación laboral de los trabajadores"/>
            <filter val="Procedimiento de reporte e invetigacion de incidentes, identificacion de peligros y determinacion de controles"/>
            <filter val="Procedimiento Historias clínicas, evaluaciones medicas ocupacionales y diagnostico de condiciones de Salud"/>
            <filter val="Procedimiento Reporte, investigación y registro de incidentes y/o accidentes de trabajo _x000a_Investigación de Incidentes y Accidentes de Trabajo."/>
            <filter val="procedimientos RH"/>
            <filter val="Proceso de afiliacion"/>
            <filter val="Procesos de Vinculación de Practicantes universitarios y aprendices"/>
            <filter val="Programa empresa libre de alcohol, tabaco y drogas_x000a_Limitar las areas permisibles para fumadores"/>
            <filter val="Promover la afiliación y el pago de los aportes para todos los colaboradores _________."/>
            <filter val="Proporcionar en las area de trabajo botellones agua"/>
            <filter val="Proporcionar un área destinada para el cambio de ropa y con duchas"/>
            <filter val="Publicar Reglamento interno de trabajo"/>
            <filter val="Realizar actividades en conmemoracion del dia."/>
            <filter val="Realizar actividades para su control._x000a_Enviar comunicación a los proveedores criticos en transporte para que conozcan la norma y sus implicaciones legales."/>
            <filter val="Realizar aportes al Sistema General de Pensiones"/>
            <filter val="Realizar campañas contra la discriminacion de la mujer"/>
            <filter val="Realizar inspecciones según procedimiento de inspecciones en seguridad física, industrial y medio ambiente _x000a_Recorridos de observación de comportamiento"/>
            <filter val="Realizar las cotizaciones al Sistema General de Seguridad Social en Salud sobre la misma base de las cotizaciones efectuadas al Sistema de Riesgos Profesionales y de las realizadas al Sistema General de Pensiones"/>
            <filter val="Realizar monitoreo de agua potable"/>
            <filter val="Registro de autoevaluación del SG-SST en el fondo de riesgos laborales del Ministerio de Trabajo"/>
            <filter val="Reglamento de higiene y de seguridad industrial"/>
            <filter val="Reglamento interno de trabajo de acuerdo a los requisitos de este articulo"/>
            <filter val="Reportar al GSS las incapacidades apartir de dos dias"/>
            <filter val="Reportar de novedades de los trabajadores a la EPS"/>
            <filter val="Reportar todos los accidentes de trabajo a la ARL"/>
            <filter val="Reporte al Servicio publico de empleo"/>
            <filter val="Reporte de accidente a la ARL_x000a_PVE"/>
            <filter val="Reporte e Informe de accidente de trabajo y/o Enfermedad Laboral"/>
            <filter val="Reporte, investigación y registro de incidentes y/o accidentes de trabajo _x000a_Investigación de Incidentes de Trabajo"/>
            <filter val="Reporte, investigación y registro de incidentes y/o accidentes de trabajo _x000a_Investigación de Incidentes de Trabajo Competencia, formación y toma de conciencia en seguridad y salud ocupacional"/>
            <filter val="Reporte, investigación y registro de incidentes y/o accidentes de trabajo _x000a_Investigación de Incidentes de Trabajo_x000a_"/>
            <filter val="Retencion y pago de aportes para trabajadores independientes"/>
            <filter val="Retiro de cesantias por concepto educativo"/>
            <filter val="Reunión mensual del COPASST"/>
            <filter val="Revisar al proveedor dicho requerimiento."/>
            <filter val="Revisar certificado al proveedor del servicio de vigilancia"/>
            <filter val="revisar el estado de los botiquines y el contenido en cada uno de ellos"/>
            <filter val="Revisar en el proceso de contratación la afiliaciones con las que cuenta el colaborador nuevo."/>
            <filter val="Revisar permisos al proveedor del servicio de vigilancia"/>
            <filter val="Sala de lactancia"/>
            <filter val="Salidas de emergencia con puestas antipanico"/>
            <filter val="Se cuenta con un consultorio médico y/o area zona medica protegida para la atención en caso de accidente."/>
            <filter val="Se cuenta con una manual de SST, una matriz de EPP y se realiza entrega de Elementos de protección personal y demás recursos a los trabajadores para el desarrollo de sus actividades de forma segura"/>
            <filter val="Se cuenta con una politica de salaria la cual aplica para hombres y mujeres de igual forma"/>
            <filter val="Se cuenta una matriz de EPP y se realiza entrega de Elementos de protección personal"/>
            <filter val="Se debe contar con asistencia medica para la atención de accidentes de trabajo y/o Enfermedad Profesional"/>
            <filter val="Se elaboran &quot;Identificación de Peligros, Valoración de Riesgos y Determinación de Controles&quot; de las diferentes áreas, se desarrollan estudios de puestos de trabajo"/>
            <filter val="Se informa a los colaboradores en la inducción de SST que se realiza una vez ingresa a la compañía."/>
            <filter val="Se realizan inspecciones por parte de CRM (representante de Colseguros) en donde se le solicita a los transportadores toda la documentación mencionada"/>
            <filter val="Se requiere desarollar el Plan Estratégico de Seguridad Vial, ya que _________ cuenta  mas de 10 unidades de vehiculos automotores para el desarrollo de sus actividades"/>
            <filter val="Se respeta la independencia profesional de los salubristas ocupacionales que apoyan la ejecución y evaluación de actividades en sst"/>
            <filter val="seguimiento contratistas._x000a_Solicitud certificados contratistas"/>
            <filter val="Seguimiento proveedor de transporte público de pasajeros"/>
            <filter val="Sencibilizacion"/>
            <filter val="Sencibilizacion en los limites permisibles para el transito en las diferentes vias"/>
            <filter val="Señalización de acuerdo a los colores básicos recomendados por la American Standard Association,"/>
            <filter val="Señalización en las diferentes áreas de la organización"/>
            <filter val="Sistema de Gestion SSTA __________x000a_Control contratistas"/>
            <filter val="Solcitar en los diseños de las nuevas construcciones el cumplimiento de la NSR-10"/>
            <filter val="Solicitar a la empresa de vigilancia los certificados de aptitud psicofisica de los vigilantes y supervisores que porten armas."/>
            <filter val="Solicitar certificado de habilitación del prestador de salud"/>
            <filter val="Solicitar certificado de revisión tecnicomecanica"/>
            <filter val="Solicitud de ultima planilla integral de liquidación de aportes  a los trabajadores independientes que ingresan a la compañía para el diligenciamiento del permiso de trabajo"/>
            <filter val="Tener áreas determinadas para el deposito de materias primas"/>
            <filter val="Tener en cuenta la lista de enfermedades profesionales para la determinación de causa-efecto entre factores de riesgo presentes en el sitio de trabajo"/>
            <filter val="Tener en cuenta las sustancias objeto de control y cantidades."/>
            <filter val="Tener en todas la áreas de la empresa suministro público de agua"/>
            <filter val="Tener hojas de seguridad de los productos químicos que se manipulan en la organización"/>
            <filter val="Tener recursos suficientes para prestación  de primeros Auxilios"/>
            <filter val="Todo el personal debe estar afiliado a la Seguridad Social"/>
            <filter val="Todo trabajador dependiente deberá estar afiliado con contrato de trabajo, por lo cual se garantizará el cumplimiento d este requisito._x000a_Para los contratistas, se realziara el permiso de ingreso y la revision del pago de parafiscales."/>
            <filter val="Todos los productos químicos utilizados deben llevar etiqueta"/>
            <filter val="Todos los recipientes que contengan  productos químicos utilizados deben llevar etiqueta"/>
            <filter val="Trampas, aberturas y fosos que existan en el suelo deben estar tapados y señalizados"/>
            <filter val="Transporte de servicio publico, politica de seguridad vial"/>
            <filter val="Ubicar al trabajador incapacitado parcialmente en el cargo que desempeñaba o proporcionarle un trabajo compatible con sus capacidades y aptitudes"/>
            <filter val="Ubicar extractores en las Oficina u proyectos"/>
            <filter val="Ubicar extractores en las Oficina u proyectos_x000a_Dar elementos de protección personal"/>
            <filter val="Uso de la planilla integrada para para vincular a los trabajadores."/>
            <filter val="Utilizar el PILA para el pago de aportes"/>
            <filter val="Utilizar un vidrio difusor, con coloración apropiada u otro dispositivo que evite el resplandor de la luz solar directa"/>
            <filter val="Verificar el plan estrategico si fue aprobado o no y cumplir termino"/>
            <filter val="Verificar la aplicación de la norma en el consultorio"/>
            <filter val="Verificar las condiciones de despido de trabajadoras en los ultimos 6 meses"/>
            <filter val="Verificar que el actual corredor cumpla con los requisitos expuestos en este decreto"/>
            <filter val="Vinculación laboral a personas con discapacidades físicas"/>
            <filter val="Visita tecnica del cuerpo de Bomberos"/>
          </mc:Fallback>
        </mc:AlternateContent>
      </filters>
    </filterColumn>
  </autoFilter>
  <mergeCells count="12">
    <mergeCell ref="A736:J736"/>
    <mergeCell ref="D737:J737"/>
    <mergeCell ref="D738:J738"/>
    <mergeCell ref="A746:J746"/>
    <mergeCell ref="A1:D2"/>
    <mergeCell ref="E1:T2"/>
    <mergeCell ref="A4:D4"/>
    <mergeCell ref="E4:F4"/>
    <mergeCell ref="H4:I4"/>
    <mergeCell ref="J4:L4"/>
    <mergeCell ref="M4:N4"/>
    <mergeCell ref="P4:T4"/>
  </mergeCells>
  <dataValidations count="3">
    <dataValidation type="list" allowBlank="1" showInputMessage="1" showErrorMessage="1" sqref="F520:F526 I527:I530" xr:uid="{00000000-0002-0000-0600-000000000000}">
      <formula1>"legal,Otra índole,Informativos,Norma Tecnica"</formula1>
    </dataValidation>
    <dataValidation type="list" allowBlank="1" showInputMessage="1" showErrorMessage="1" sqref="F176:F180 F50 C136:C138" xr:uid="{00000000-0002-0000-0600-000001000000}">
      <formula1>#REF!</formula1>
    </dataValidation>
    <dataValidation type="list" allowBlank="1" showInputMessage="1" showErrorMessage="1" sqref="K6:K727 K729" xr:uid="{00000000-0002-0000-0600-000002000000}">
      <formula1>$S$3:$S$21</formula1>
    </dataValidation>
  </dataValidations>
  <hyperlinks>
    <hyperlink ref="D224" r:id="rId1" xr:uid="{00000000-0004-0000-0600-000000000000}"/>
    <hyperlink ref="D204" r:id="rId2" xr:uid="{00000000-0004-0000-0600-000001000000}"/>
    <hyperlink ref="D207" r:id="rId3" xr:uid="{00000000-0004-0000-0600-000002000000}"/>
    <hyperlink ref="D247" r:id="rId4" xr:uid="{00000000-0004-0000-0600-000003000000}"/>
    <hyperlink ref="D208" r:id="rId5" xr:uid="{00000000-0004-0000-0600-000004000000}"/>
    <hyperlink ref="D249" r:id="rId6" xr:uid="{00000000-0004-0000-0600-000005000000}"/>
    <hyperlink ref="D250:D251" r:id="rId7" display="Decreto 4369" xr:uid="{00000000-0004-0000-0600-000006000000}"/>
    <hyperlink ref="D252" r:id="rId8" xr:uid="{00000000-0004-0000-0600-000007000000}"/>
    <hyperlink ref="D205" r:id="rId9" xr:uid="{00000000-0004-0000-0600-000008000000}"/>
    <hyperlink ref="D242" r:id="rId10" xr:uid="{00000000-0004-0000-0600-000009000000}"/>
    <hyperlink ref="D254" r:id="rId11" xr:uid="{00000000-0004-0000-0600-00000A000000}"/>
    <hyperlink ref="D267" r:id="rId12" xr:uid="{00000000-0004-0000-0600-00000B000000}"/>
    <hyperlink ref="D279" r:id="rId13" xr:uid="{00000000-0004-0000-0600-00000C000000}"/>
    <hyperlink ref="D209" r:id="rId14" xr:uid="{00000000-0004-0000-0600-00000D000000}"/>
    <hyperlink ref="D210" r:id="rId15" xr:uid="{00000000-0004-0000-0600-00000E000000}"/>
    <hyperlink ref="D265" r:id="rId16" xr:uid="{00000000-0004-0000-0600-00000F000000}"/>
    <hyperlink ref="D281" r:id="rId17" xr:uid="{00000000-0004-0000-0600-000010000000}"/>
    <hyperlink ref="D255" r:id="rId18" xr:uid="{00000000-0004-0000-0600-000011000000}"/>
    <hyperlink ref="D256" r:id="rId19" xr:uid="{00000000-0004-0000-0600-000012000000}"/>
    <hyperlink ref="D201" r:id="rId20" xr:uid="{00000000-0004-0000-0600-000013000000}"/>
    <hyperlink ref="D202" r:id="rId21" xr:uid="{00000000-0004-0000-0600-000014000000}"/>
    <hyperlink ref="D243" r:id="rId22" xr:uid="{00000000-0004-0000-0600-000015000000}"/>
    <hyperlink ref="D203" r:id="rId23" xr:uid="{00000000-0004-0000-0600-000016000000}"/>
    <hyperlink ref="D211" r:id="rId24" xr:uid="{00000000-0004-0000-0600-000017000000}"/>
    <hyperlink ref="D244" r:id="rId25" xr:uid="{00000000-0004-0000-0600-000018000000}"/>
    <hyperlink ref="D276" r:id="rId26" xr:uid="{00000000-0004-0000-0600-000019000000}"/>
    <hyperlink ref="D239" r:id="rId27" xr:uid="{00000000-0004-0000-0600-00001A000000}"/>
    <hyperlink ref="D240" r:id="rId28" xr:uid="{00000000-0004-0000-0600-00001B000000}"/>
    <hyperlink ref="D241" r:id="rId29" xr:uid="{00000000-0004-0000-0600-00001C000000}"/>
    <hyperlink ref="D220" r:id="rId30" xr:uid="{00000000-0004-0000-0600-00001D000000}"/>
    <hyperlink ref="D206" r:id="rId31" xr:uid="{00000000-0004-0000-0600-00001E000000}"/>
    <hyperlink ref="D218" r:id="rId32" xr:uid="{00000000-0004-0000-0600-00001F000000}"/>
    <hyperlink ref="D219" r:id="rId33" xr:uid="{00000000-0004-0000-0600-000020000000}"/>
    <hyperlink ref="D213" r:id="rId34" xr:uid="{00000000-0004-0000-0600-000021000000}"/>
    <hyperlink ref="D214" r:id="rId35" xr:uid="{00000000-0004-0000-0600-000022000000}"/>
    <hyperlink ref="D221" r:id="rId36" xr:uid="{00000000-0004-0000-0600-000023000000}"/>
    <hyperlink ref="D263" r:id="rId37" xr:uid="{00000000-0004-0000-0600-000024000000}"/>
    <hyperlink ref="D222" r:id="rId38" xr:uid="{00000000-0004-0000-0600-000025000000}"/>
    <hyperlink ref="D216" r:id="rId39" xr:uid="{00000000-0004-0000-0600-000026000000}"/>
    <hyperlink ref="D217" r:id="rId40" xr:uid="{00000000-0004-0000-0600-000027000000}"/>
    <hyperlink ref="D264" r:id="rId41" xr:uid="{00000000-0004-0000-0600-000028000000}"/>
    <hyperlink ref="D253" r:id="rId42" xr:uid="{00000000-0004-0000-0600-000029000000}"/>
    <hyperlink ref="D278" r:id="rId43" xr:uid="{00000000-0004-0000-0600-00002A000000}"/>
    <hyperlink ref="D280" r:id="rId44" xr:uid="{00000000-0004-0000-0600-00002B000000}"/>
    <hyperlink ref="D266" r:id="rId45" xr:uid="{00000000-0004-0000-0600-00002C000000}"/>
    <hyperlink ref="D282" r:id="rId46" xr:uid="{00000000-0004-0000-0600-00002D000000}"/>
    <hyperlink ref="D292" r:id="rId47" xr:uid="{00000000-0004-0000-0600-00002E000000}"/>
    <hyperlink ref="D293" r:id="rId48" xr:uid="{00000000-0004-0000-0600-00002F000000}"/>
    <hyperlink ref="D294" r:id="rId49" xr:uid="{00000000-0004-0000-0600-000030000000}"/>
    <hyperlink ref="D257" r:id="rId50" xr:uid="{00000000-0004-0000-0600-000031000000}"/>
    <hyperlink ref="D269" r:id="rId51" xr:uid="{00000000-0004-0000-0600-000032000000}"/>
    <hyperlink ref="D283" r:id="rId52" xr:uid="{00000000-0004-0000-0600-000033000000}"/>
    <hyperlink ref="D270" r:id="rId53" xr:uid="{00000000-0004-0000-0600-000034000000}"/>
    <hyperlink ref="D275" r:id="rId54" xr:uid="{00000000-0004-0000-0600-000035000000}"/>
    <hyperlink ref="D284" r:id="rId55" xr:uid="{00000000-0004-0000-0600-000036000000}"/>
    <hyperlink ref="D285" r:id="rId56" xr:uid="{00000000-0004-0000-0600-000037000000}"/>
    <hyperlink ref="D286" r:id="rId57" xr:uid="{00000000-0004-0000-0600-000038000000}"/>
    <hyperlink ref="D287" r:id="rId58" xr:uid="{00000000-0004-0000-0600-000039000000}"/>
    <hyperlink ref="D295" r:id="rId59" xr:uid="{00000000-0004-0000-0600-00003A000000}"/>
    <hyperlink ref="D296" r:id="rId60" xr:uid="{00000000-0004-0000-0600-00003B000000}"/>
    <hyperlink ref="D297" r:id="rId61" xr:uid="{00000000-0004-0000-0600-00003C000000}"/>
    <hyperlink ref="D298" r:id="rId62" xr:uid="{00000000-0004-0000-0600-00003D000000}"/>
    <hyperlink ref="D299" r:id="rId63" xr:uid="{00000000-0004-0000-0600-00003E000000}"/>
    <hyperlink ref="D301" r:id="rId64" xr:uid="{00000000-0004-0000-0600-00003F000000}"/>
    <hyperlink ref="D307" r:id="rId65" xr:uid="{00000000-0004-0000-0600-000040000000}"/>
    <hyperlink ref="D310" r:id="rId66" xr:uid="{00000000-0004-0000-0600-000041000000}"/>
    <hyperlink ref="D311" r:id="rId67" xr:uid="{00000000-0004-0000-0600-000042000000}"/>
    <hyperlink ref="D312" r:id="rId68" xr:uid="{00000000-0004-0000-0600-000043000000}"/>
    <hyperlink ref="D313" r:id="rId69" xr:uid="{00000000-0004-0000-0600-000044000000}"/>
    <hyperlink ref="D302" r:id="rId70" xr:uid="{00000000-0004-0000-0600-000045000000}"/>
    <hyperlink ref="D304" r:id="rId71" xr:uid="{00000000-0004-0000-0600-000046000000}"/>
    <hyperlink ref="D305" r:id="rId72" xr:uid="{00000000-0004-0000-0600-000047000000}"/>
    <hyperlink ref="D306" r:id="rId73" xr:uid="{00000000-0004-0000-0600-000048000000}"/>
    <hyperlink ref="D314" r:id="rId74" xr:uid="{00000000-0004-0000-0600-000049000000}"/>
    <hyperlink ref="D315" r:id="rId75" display="Resolucion 1998" xr:uid="{00000000-0004-0000-0600-00004A000000}"/>
    <hyperlink ref="D316" r:id="rId76" xr:uid="{00000000-0004-0000-0600-00004B000000}"/>
    <hyperlink ref="D317" r:id="rId77" xr:uid="{00000000-0004-0000-0600-00004C000000}"/>
    <hyperlink ref="D258" r:id="rId78" xr:uid="{00000000-0004-0000-0600-00004D000000}"/>
    <hyperlink ref="D308" r:id="rId79" xr:uid="{00000000-0004-0000-0600-00004E000000}"/>
    <hyperlink ref="D246" r:id="rId80" xr:uid="{00000000-0004-0000-0600-00004F000000}"/>
    <hyperlink ref="D259" r:id="rId81" xr:uid="{00000000-0004-0000-0600-000050000000}"/>
    <hyperlink ref="D318" r:id="rId82" xr:uid="{00000000-0004-0000-0600-000051000000}"/>
    <hyperlink ref="D288" r:id="rId83" xr:uid="{00000000-0004-0000-0600-000052000000}"/>
    <hyperlink ref="D319" r:id="rId84" xr:uid="{00000000-0004-0000-0600-000053000000}"/>
    <hyperlink ref="D309" r:id="rId85" xr:uid="{00000000-0004-0000-0600-000054000000}"/>
    <hyperlink ref="D320" r:id="rId86" xr:uid="{00000000-0004-0000-0600-000055000000}"/>
    <hyperlink ref="D321" r:id="rId87" xr:uid="{00000000-0004-0000-0600-000056000000}"/>
    <hyperlink ref="D322:D325" r:id="rId88" display="Ley 1429" xr:uid="{00000000-0004-0000-0600-000057000000}"/>
    <hyperlink ref="D333" r:id="rId89" xr:uid="{00000000-0004-0000-0600-000058000000}"/>
    <hyperlink ref="D334" r:id="rId90" xr:uid="{00000000-0004-0000-0600-000059000000}"/>
    <hyperlink ref="D335" r:id="rId91" xr:uid="{00000000-0004-0000-0600-00005A000000}"/>
    <hyperlink ref="D339" r:id="rId92" xr:uid="{00000000-0004-0000-0600-00005B000000}"/>
    <hyperlink ref="D238" r:id="rId93" xr:uid="{00000000-0004-0000-0600-00005C000000}"/>
    <hyperlink ref="D332" r:id="rId94" display="Decreto  092" xr:uid="{00000000-0004-0000-0600-00005D000000}"/>
    <hyperlink ref="D393" r:id="rId95" display="Resolucion 1998" xr:uid="{00000000-0004-0000-0600-00005E000000}"/>
    <hyperlink ref="D431" r:id="rId96" display="Decreto 4369" xr:uid="{00000000-0004-0000-0600-00005F000000}"/>
    <hyperlink ref="D432" r:id="rId97" display="Decreto 4369" xr:uid="{00000000-0004-0000-0600-000060000000}"/>
    <hyperlink ref="D433" r:id="rId98" display="Decreto 4369" xr:uid="{00000000-0004-0000-0600-000061000000}"/>
    <hyperlink ref="D189:D190" r:id="rId99" display="Decreto 873" xr:uid="{00000000-0004-0000-0600-000062000000}"/>
    <hyperlink ref="D164" r:id="rId100" xr:uid="{00000000-0004-0000-0600-000063000000}"/>
    <hyperlink ref="D162" r:id="rId101" xr:uid="{00000000-0004-0000-0600-000064000000}"/>
    <hyperlink ref="D154" r:id="rId102" xr:uid="{00000000-0004-0000-0600-000065000000}"/>
    <hyperlink ref="D155" r:id="rId103" xr:uid="{00000000-0004-0000-0600-000066000000}"/>
    <hyperlink ref="D156" r:id="rId104" xr:uid="{00000000-0004-0000-0600-000067000000}"/>
    <hyperlink ref="D163" r:id="rId105" xr:uid="{00000000-0004-0000-0600-000068000000}"/>
    <hyperlink ref="D152" r:id="rId106" xr:uid="{00000000-0004-0000-0600-000069000000}"/>
    <hyperlink ref="D168" r:id="rId107" xr:uid="{00000000-0004-0000-0600-00006A000000}"/>
    <hyperlink ref="D191" r:id="rId108" xr:uid="{00000000-0004-0000-0600-00006B000000}"/>
    <hyperlink ref="D159" r:id="rId109" xr:uid="{00000000-0004-0000-0600-00006C000000}"/>
    <hyperlink ref="D169" r:id="rId110" xr:uid="{00000000-0004-0000-0600-00006D000000}"/>
    <hyperlink ref="D165" r:id="rId111" xr:uid="{00000000-0004-0000-0600-00006E000000}"/>
    <hyperlink ref="D166" r:id="rId112" xr:uid="{00000000-0004-0000-0600-00006F000000}"/>
    <hyperlink ref="D167" r:id="rId113" xr:uid="{00000000-0004-0000-0600-000070000000}"/>
    <hyperlink ref="D192" r:id="rId114" xr:uid="{00000000-0004-0000-0600-000071000000}"/>
    <hyperlink ref="D181:D183" r:id="rId115" display="Decreto 806" xr:uid="{00000000-0004-0000-0600-000072000000}"/>
    <hyperlink ref="D194" r:id="rId116" xr:uid="{00000000-0004-0000-0600-000073000000}"/>
    <hyperlink ref="D186" r:id="rId117" xr:uid="{00000000-0004-0000-0600-000074000000}"/>
    <hyperlink ref="D153" r:id="rId118" xr:uid="{00000000-0004-0000-0600-000075000000}"/>
    <hyperlink ref="D176" r:id="rId119" xr:uid="{00000000-0004-0000-0600-000076000000}"/>
    <hyperlink ref="D121" r:id="rId120" xr:uid="{00000000-0004-0000-0600-000077000000}"/>
    <hyperlink ref="D35" r:id="rId121" xr:uid="{00000000-0004-0000-0600-000078000000}"/>
    <hyperlink ref="D36" r:id="rId122" display="Ley 9" xr:uid="{00000000-0004-0000-0600-000079000000}"/>
    <hyperlink ref="D143" r:id="rId123" xr:uid="{00000000-0004-0000-0600-00007A000000}"/>
    <hyperlink ref="D193" r:id="rId124" xr:uid="{00000000-0004-0000-0600-00007B000000}"/>
    <hyperlink ref="D51" r:id="rId125" display="Ley 9" xr:uid="{00000000-0004-0000-0600-00007C000000}"/>
    <hyperlink ref="D179" r:id="rId126" xr:uid="{00000000-0004-0000-0600-00007D000000}"/>
    <hyperlink ref="D37" r:id="rId127" xr:uid="{00000000-0004-0000-0600-00007E000000}"/>
    <hyperlink ref="D38" r:id="rId128" xr:uid="{00000000-0004-0000-0600-00007F000000}"/>
    <hyperlink ref="D39" r:id="rId129" xr:uid="{00000000-0004-0000-0600-000080000000}"/>
    <hyperlink ref="D40" r:id="rId130" xr:uid="{00000000-0004-0000-0600-000081000000}"/>
    <hyperlink ref="D43" r:id="rId131" xr:uid="{00000000-0004-0000-0600-000082000000}"/>
    <hyperlink ref="D41" r:id="rId132" display="Ley 9" xr:uid="{00000000-0004-0000-0600-000083000000}"/>
    <hyperlink ref="D29" r:id="rId133" xr:uid="{00000000-0004-0000-0600-000084000000}"/>
    <hyperlink ref="D28" r:id="rId134" xr:uid="{00000000-0004-0000-0600-000085000000}"/>
    <hyperlink ref="D170" r:id="rId135" xr:uid="{00000000-0004-0000-0600-000086000000}"/>
    <hyperlink ref="D196" r:id="rId136" xr:uid="{00000000-0004-0000-0600-000087000000}"/>
    <hyperlink ref="D21" r:id="rId137" xr:uid="{00000000-0004-0000-0600-000088000000}"/>
    <hyperlink ref="D18" r:id="rId138" xr:uid="{00000000-0004-0000-0600-000089000000}"/>
    <hyperlink ref="D22" r:id="rId139" xr:uid="{00000000-0004-0000-0600-00008A000000}"/>
    <hyperlink ref="D113" r:id="rId140" xr:uid="{00000000-0004-0000-0600-00008B000000}"/>
    <hyperlink ref="D114:D116" r:id="rId141" display="Resolución 2013" xr:uid="{00000000-0004-0000-0600-00008C000000}"/>
    <hyperlink ref="D118" r:id="rId142" xr:uid="{00000000-0004-0000-0600-00008D000000}"/>
    <hyperlink ref="D124" r:id="rId143" xr:uid="{00000000-0004-0000-0600-00008E000000}"/>
    <hyperlink ref="D173" r:id="rId144" xr:uid="{00000000-0004-0000-0600-00008F000000}"/>
    <hyperlink ref="D117" r:id="rId145" xr:uid="{00000000-0004-0000-0600-000090000000}"/>
    <hyperlink ref="D128" r:id="rId146" xr:uid="{00000000-0004-0000-0600-000091000000}"/>
    <hyperlink ref="D178" r:id="rId147" xr:uid="{00000000-0004-0000-0600-000092000000}"/>
    <hyperlink ref="D142" r:id="rId148" xr:uid="{00000000-0004-0000-0600-000093000000}"/>
    <hyperlink ref="D157" r:id="rId149" display="Decreto 2284" xr:uid="{00000000-0004-0000-0600-000094000000}"/>
    <hyperlink ref="D195" r:id="rId150" xr:uid="{00000000-0004-0000-0600-000095000000}"/>
    <hyperlink ref="D130" r:id="rId151" xr:uid="{00000000-0004-0000-0600-000096000000}"/>
    <hyperlink ref="D123" r:id="rId152" xr:uid="{00000000-0004-0000-0600-000097000000}"/>
    <hyperlink ref="D160" r:id="rId153" xr:uid="{00000000-0004-0000-0600-000098000000}"/>
    <hyperlink ref="D119" r:id="rId154" xr:uid="{00000000-0004-0000-0600-000099000000}"/>
    <hyperlink ref="D199" r:id="rId155" xr:uid="{00000000-0004-0000-0600-00009A000000}"/>
    <hyperlink ref="D198" r:id="rId156" xr:uid="{00000000-0004-0000-0600-00009B000000}"/>
    <hyperlink ref="D187" r:id="rId157" xr:uid="{00000000-0004-0000-0600-00009C000000}"/>
    <hyperlink ref="D120" r:id="rId158" xr:uid="{00000000-0004-0000-0600-00009D000000}"/>
    <hyperlink ref="D158" r:id="rId159" xr:uid="{00000000-0004-0000-0600-00009E000000}"/>
    <hyperlink ref="D177" r:id="rId160" xr:uid="{00000000-0004-0000-0600-00009F000000}"/>
    <hyperlink ref="D184" r:id="rId161" xr:uid="{00000000-0004-0000-0600-0000A0000000}"/>
    <hyperlink ref="D185" r:id="rId162" xr:uid="{00000000-0004-0000-0600-0000A1000000}"/>
    <hyperlink ref="D197" r:id="rId163" xr:uid="{00000000-0004-0000-0600-0000A2000000}"/>
    <hyperlink ref="D175" r:id="rId164" xr:uid="{00000000-0004-0000-0600-0000A3000000}"/>
    <hyperlink ref="D42" r:id="rId165" display="Ley 9" xr:uid="{00000000-0004-0000-0600-0000A4000000}"/>
    <hyperlink ref="D32" r:id="rId166" display="Ley 9" xr:uid="{00000000-0004-0000-0600-0000A5000000}"/>
    <hyperlink ref="D33:D34" r:id="rId167" display="Ley 9" xr:uid="{00000000-0004-0000-0600-0000A6000000}"/>
    <hyperlink ref="D144" r:id="rId168" xr:uid="{00000000-0004-0000-0600-0000A7000000}"/>
    <hyperlink ref="D145:D148" r:id="rId169" display="Ley 55" xr:uid="{00000000-0004-0000-0600-0000A8000000}"/>
    <hyperlink ref="D16" r:id="rId170" xr:uid="{00000000-0004-0000-0600-0000A9000000}"/>
    <hyperlink ref="D44" r:id="rId171" display="Ley 9" xr:uid="{00000000-0004-0000-0600-0000AA000000}"/>
    <hyperlink ref="D45" r:id="rId172" display="Ley 9" xr:uid="{00000000-0004-0000-0600-0000AB000000}"/>
    <hyperlink ref="D180" r:id="rId173" xr:uid="{00000000-0004-0000-0600-0000AC000000}"/>
    <hyperlink ref="D112" r:id="rId174" xr:uid="{00000000-0004-0000-0600-0000AD000000}"/>
    <hyperlink ref="D20" r:id="rId175" xr:uid="{00000000-0004-0000-0600-0000AE000000}"/>
    <hyperlink ref="D17" r:id="rId176" xr:uid="{00000000-0004-0000-0600-0000AF000000}"/>
    <hyperlink ref="D26" r:id="rId177" xr:uid="{00000000-0004-0000-0600-0000B0000000}"/>
    <hyperlink ref="D150" r:id="rId178" xr:uid="{00000000-0004-0000-0600-0000B1000000}"/>
    <hyperlink ref="D151" r:id="rId179" xr:uid="{00000000-0004-0000-0600-0000B2000000}"/>
    <hyperlink ref="D172" r:id="rId180" xr:uid="{00000000-0004-0000-0600-0000B3000000}"/>
    <hyperlink ref="D161" r:id="rId181" xr:uid="{00000000-0004-0000-0600-0000B4000000}"/>
    <hyperlink ref="D27" r:id="rId182" xr:uid="{00000000-0004-0000-0600-0000B5000000}"/>
    <hyperlink ref="D31" r:id="rId183" xr:uid="{00000000-0004-0000-0600-0000B6000000}"/>
    <hyperlink ref="D30" r:id="rId184" xr:uid="{00000000-0004-0000-0600-0000B7000000}"/>
    <hyperlink ref="D19" r:id="rId185" xr:uid="{00000000-0004-0000-0600-0000B8000000}"/>
    <hyperlink ref="D23" r:id="rId186" xr:uid="{00000000-0004-0000-0600-0000B9000000}"/>
    <hyperlink ref="D149" r:id="rId187" xr:uid="{00000000-0004-0000-0600-0000BA000000}"/>
  </hyperlinks>
  <pageMargins left="0.23622047244094491" right="0.23622047244094491" top="0.74803149606299213" bottom="0.74803149606299213" header="0.31496062992125984" footer="0.31496062992125984"/>
  <pageSetup scale="31" orientation="landscape" r:id="rId188"/>
  <drawing r:id="rId189"/>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3000000}">
          <x14:formula1>
            <xm:f>'C:\Users\Andrea Cardona\Dropbox\METRON QUALITY CONSULTING\Matrices Legales AC\2019\BARRANQUILLA LISBETH\INP PROYECTOS\NUEVO MQC\[MATRIZ LEGAL SST.XLSX]Hoja4'!#REF!</xm:f>
          </x14:formula1>
          <xm:sqref>B6:B200</xm:sqref>
        </x14:dataValidation>
        <x14:dataValidation type="list" allowBlank="1" showInputMessage="1" showErrorMessage="1" xr:uid="{00000000-0002-0000-0600-000004000000}">
          <x14:formula1>
            <xm:f>'C:\Users\Andrea Cardona\Dropbox\METRON QUALITY CONSULTING\Matrices Legales AC\2019\ALCABAMA\nueva\[ALCABAMA NUEVA AGOSTO (Copia en conflicto de Pulga-Cardona 2019-09-13).xlsx]Hoja4'!#REF!</xm:f>
          </x14:formula1>
          <xm:sqref>B544:B617</xm:sqref>
        </x14:dataValidation>
        <x14:dataValidation type="list" allowBlank="1" showInputMessage="1" showErrorMessage="1" xr:uid="{00000000-0002-0000-0600-000005000000}">
          <x14:formula1>
            <xm:f>'C:\Users\ANDREA\Dropbox\METRON QUALITY CONSULTING\Matrices Legales AC\2018\CORONA\MATRICES NUEVAS\ACT 2019\GAMMA\[Matriz Legal  GAMMA ABRIL 2019 ACN.xlsx]Hoja4'!#REF!</xm:f>
          </x14:formula1>
          <xm:sqref>B542:B543</xm:sqref>
        </x14:dataValidation>
        <x14:dataValidation type="list" allowBlank="1" showInputMessage="1" showErrorMessage="1" xr:uid="{00000000-0002-0000-0600-000006000000}">
          <x14:formula1>
            <xm:f>'C:\Users\ANDREA\Dropbox\METRON QUALITY CONSULTING\Matrices Legales AC\2018\CORONA\MATRICES NUEVAS\LOCERIA COLOMBIANA\[MATRIZ LEGAL OCT ACN.xlsx]Hoja4'!#REF!</xm:f>
          </x14:formula1>
          <xm:sqref>B532:B533</xm:sqref>
        </x14:dataValidation>
        <x14:dataValidation type="list" allowBlank="1" showInputMessage="1" showErrorMessage="1" xr:uid="{00000000-0002-0000-0600-000007000000}">
          <x14:formula1>
            <xm:f>'C:\Users\ANDREA\Dropbox\METRON QUALITY CONSULTING\Matrices Legales AC\2018\ESTACIONES DE SERVICIO\[ESTACION DE SERVICIO.xlsx]Hoja4'!#REF!</xm:f>
          </x14:formula1>
          <xm:sqref>B539:B541</xm:sqref>
        </x14:dataValidation>
        <x14:dataValidation type="list" allowBlank="1" showInputMessage="1" showErrorMessage="1" xr:uid="{00000000-0002-0000-0600-000008000000}">
          <x14:formula1>
            <xm:f>'https://eeb.sharepoint.com/sites/DireccindeRegulacin/Documentos compartidos/GLE-PRO-Dirección Regulación/GLE-PRO-17 matriz de requisitos legales/[NEWM 5-07-2022.XLSX]Hoja4'!#REF!</xm:f>
          </x14:formula1>
          <xm:sqref>B534:B538 B695:B721 B201:B531 B617:B684 B730:B731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8"/>
  <sheetViews>
    <sheetView showGridLines="0" zoomScale="70" zoomScaleNormal="70" zoomScaleSheetLayoutView="38" zoomScalePageLayoutView="71" workbookViewId="0">
      <pane ySplit="5" topLeftCell="A11" activePane="bottomLeft" state="frozen"/>
      <selection pane="bottomLeft" activeCell="D17" sqref="D17:J17"/>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8" width="24" customWidth="1"/>
    <col min="9" max="9" width="37.85546875" customWidth="1"/>
    <col min="10" max="10" width="28.8554687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2850</v>
      </c>
      <c r="K4" s="418"/>
      <c r="L4" s="419"/>
      <c r="M4" s="412" t="s">
        <v>65</v>
      </c>
      <c r="N4" s="412"/>
      <c r="O4" s="22"/>
      <c r="P4" s="414" t="s">
        <v>2851</v>
      </c>
      <c r="Q4" s="414"/>
      <c r="R4" s="414"/>
      <c r="S4" s="414"/>
      <c r="T4" s="414"/>
    </row>
    <row r="5" spans="1:20" ht="51" customHeight="1" x14ac:dyDescent="0.25">
      <c r="A5" s="3" t="s">
        <v>67</v>
      </c>
      <c r="B5" s="3" t="s">
        <v>68</v>
      </c>
      <c r="C5" s="3" t="s">
        <v>69</v>
      </c>
      <c r="D5" s="3" t="s">
        <v>70</v>
      </c>
      <c r="E5" s="3" t="s">
        <v>71</v>
      </c>
      <c r="F5" s="3" t="s">
        <v>72</v>
      </c>
      <c r="G5" s="3" t="s">
        <v>73</v>
      </c>
      <c r="H5" s="3" t="s">
        <v>74</v>
      </c>
      <c r="I5" s="3" t="s">
        <v>75</v>
      </c>
      <c r="J5" s="3" t="s">
        <v>76</v>
      </c>
      <c r="K5" s="3" t="s">
        <v>77</v>
      </c>
      <c r="L5" s="3" t="s">
        <v>78</v>
      </c>
      <c r="M5" s="26" t="s">
        <v>79</v>
      </c>
      <c r="N5" s="28" t="s">
        <v>80</v>
      </c>
      <c r="O5" s="29" t="s">
        <v>81</v>
      </c>
      <c r="P5" s="30" t="s">
        <v>82</v>
      </c>
      <c r="Q5" s="30" t="s">
        <v>83</v>
      </c>
      <c r="R5" s="30" t="s">
        <v>84</v>
      </c>
      <c r="S5" s="28" t="s">
        <v>85</v>
      </c>
      <c r="T5" s="28" t="s">
        <v>86</v>
      </c>
    </row>
    <row r="6" spans="1:20" ht="98.25" customHeight="1" x14ac:dyDescent="0.25">
      <c r="A6" s="20">
        <v>1</v>
      </c>
      <c r="B6" s="5" t="s">
        <v>2852</v>
      </c>
      <c r="C6" s="34" t="s">
        <v>2853</v>
      </c>
      <c r="D6" s="53" t="s">
        <v>2854</v>
      </c>
      <c r="E6" s="54">
        <v>2014</v>
      </c>
      <c r="F6" s="55" t="s">
        <v>2855</v>
      </c>
      <c r="G6" s="20" t="s">
        <v>2856</v>
      </c>
      <c r="H6" s="43" t="s">
        <v>2857</v>
      </c>
      <c r="I6" s="43" t="s">
        <v>255</v>
      </c>
      <c r="J6" s="35" t="s">
        <v>1741</v>
      </c>
      <c r="K6" s="43" t="s">
        <v>2858</v>
      </c>
      <c r="L6" s="21" t="s">
        <v>2859</v>
      </c>
      <c r="M6" s="4" t="s">
        <v>2860</v>
      </c>
      <c r="N6" s="299" t="s">
        <v>2861</v>
      </c>
      <c r="O6" s="299" t="s">
        <v>2862</v>
      </c>
      <c r="P6" s="300"/>
      <c r="Q6" s="300"/>
      <c r="R6" s="300" t="s">
        <v>193</v>
      </c>
      <c r="S6" s="301" t="s">
        <v>2863</v>
      </c>
      <c r="T6" s="300" t="s">
        <v>2864</v>
      </c>
    </row>
    <row r="7" spans="1:20" ht="89.25" customHeight="1" x14ac:dyDescent="0.25">
      <c r="A7" s="20">
        <v>2</v>
      </c>
      <c r="B7" s="5" t="s">
        <v>2852</v>
      </c>
      <c r="C7" s="34" t="s">
        <v>2865</v>
      </c>
      <c r="D7" s="53" t="s">
        <v>2854</v>
      </c>
      <c r="E7" s="54">
        <v>2014</v>
      </c>
      <c r="F7" s="55" t="s">
        <v>2855</v>
      </c>
      <c r="G7" s="20" t="s">
        <v>2856</v>
      </c>
      <c r="H7" s="43" t="s">
        <v>2866</v>
      </c>
      <c r="I7" s="43" t="s">
        <v>255</v>
      </c>
      <c r="J7" s="35" t="s">
        <v>1741</v>
      </c>
      <c r="K7" s="43" t="s">
        <v>2858</v>
      </c>
      <c r="L7" s="251" t="s">
        <v>2867</v>
      </c>
      <c r="M7" s="4" t="s">
        <v>2860</v>
      </c>
      <c r="N7" s="299" t="s">
        <v>2861</v>
      </c>
      <c r="O7" s="299" t="s">
        <v>2862</v>
      </c>
      <c r="P7" s="300" t="s">
        <v>193</v>
      </c>
      <c r="Q7" s="300"/>
      <c r="R7" s="300"/>
      <c r="S7" s="301" t="s">
        <v>2867</v>
      </c>
      <c r="T7" s="300" t="s">
        <v>2868</v>
      </c>
    </row>
    <row r="8" spans="1:20" ht="153" x14ac:dyDescent="0.25">
      <c r="A8" s="20">
        <v>3</v>
      </c>
      <c r="B8" s="5" t="s">
        <v>2852</v>
      </c>
      <c r="C8" s="34" t="s">
        <v>2869</v>
      </c>
      <c r="D8" s="53" t="s">
        <v>2854</v>
      </c>
      <c r="E8" s="54">
        <v>2014</v>
      </c>
      <c r="F8" s="55" t="s">
        <v>2870</v>
      </c>
      <c r="G8" s="20" t="s">
        <v>2856</v>
      </c>
      <c r="H8" s="43" t="s">
        <v>2857</v>
      </c>
      <c r="I8" s="53" t="s">
        <v>2871</v>
      </c>
      <c r="J8" s="35" t="s">
        <v>1741</v>
      </c>
      <c r="K8" s="43" t="s">
        <v>2872</v>
      </c>
      <c r="L8" s="21" t="s">
        <v>2873</v>
      </c>
      <c r="M8" s="4" t="s">
        <v>2860</v>
      </c>
      <c r="N8" s="299" t="s">
        <v>2861</v>
      </c>
      <c r="O8" s="299" t="s">
        <v>2874</v>
      </c>
      <c r="P8" s="300"/>
      <c r="Q8" s="300"/>
      <c r="R8" s="300" t="s">
        <v>193</v>
      </c>
      <c r="S8" s="301" t="s">
        <v>2863</v>
      </c>
      <c r="T8" s="300" t="s">
        <v>2864</v>
      </c>
    </row>
    <row r="9" spans="1:20" ht="127.5" x14ac:dyDescent="0.25">
      <c r="A9" s="20">
        <v>4</v>
      </c>
      <c r="B9" s="5" t="s">
        <v>2852</v>
      </c>
      <c r="C9" s="34" t="s">
        <v>2875</v>
      </c>
      <c r="D9" s="37" t="s">
        <v>2876</v>
      </c>
      <c r="E9" s="37">
        <v>2018</v>
      </c>
      <c r="F9" s="55" t="s">
        <v>2877</v>
      </c>
      <c r="G9" s="20" t="s">
        <v>90</v>
      </c>
      <c r="H9" s="43" t="s">
        <v>2878</v>
      </c>
      <c r="I9" s="43" t="s">
        <v>2879</v>
      </c>
      <c r="J9" s="35" t="s">
        <v>1741</v>
      </c>
      <c r="K9" s="43" t="s">
        <v>2880</v>
      </c>
      <c r="L9" s="38" t="s">
        <v>2881</v>
      </c>
      <c r="M9" s="4" t="s">
        <v>2860</v>
      </c>
      <c r="N9" s="299" t="s">
        <v>2861</v>
      </c>
      <c r="O9" s="299" t="s">
        <v>2882</v>
      </c>
      <c r="P9" s="300"/>
      <c r="Q9" s="300"/>
      <c r="R9" s="300"/>
      <c r="S9" s="302"/>
      <c r="T9" s="300" t="s">
        <v>2883</v>
      </c>
    </row>
    <row r="10" spans="1:20" ht="89.25" x14ac:dyDescent="0.25">
      <c r="A10" s="20">
        <v>5</v>
      </c>
      <c r="B10" s="5" t="s">
        <v>2852</v>
      </c>
      <c r="C10" s="34" t="s">
        <v>2875</v>
      </c>
      <c r="D10" s="37" t="s">
        <v>2884</v>
      </c>
      <c r="E10" s="37">
        <v>2004</v>
      </c>
      <c r="F10" s="55" t="s">
        <v>2885</v>
      </c>
      <c r="G10" s="20" t="s">
        <v>90</v>
      </c>
      <c r="H10" s="43" t="s">
        <v>2878</v>
      </c>
      <c r="I10" s="43" t="s">
        <v>2886</v>
      </c>
      <c r="J10" s="35" t="s">
        <v>1741</v>
      </c>
      <c r="K10" s="43" t="s">
        <v>2880</v>
      </c>
      <c r="L10" s="38" t="s">
        <v>2887</v>
      </c>
      <c r="M10" s="4" t="s">
        <v>2860</v>
      </c>
      <c r="N10" s="299" t="s">
        <v>2861</v>
      </c>
      <c r="O10" s="299" t="s">
        <v>2882</v>
      </c>
      <c r="P10" s="300"/>
      <c r="Q10" s="300"/>
      <c r="R10" s="300"/>
      <c r="S10" s="302"/>
      <c r="T10" s="300" t="s">
        <v>2883</v>
      </c>
    </row>
    <row r="11" spans="1:20" x14ac:dyDescent="0.25">
      <c r="D11" s="6"/>
      <c r="E11" s="6"/>
      <c r="F11" s="7"/>
      <c r="G11" s="7"/>
      <c r="H11" s="9"/>
      <c r="I11" s="9"/>
      <c r="J11" s="9"/>
      <c r="K11" s="9"/>
      <c r="L11" s="9"/>
      <c r="M11" s="9"/>
      <c r="N11" s="9"/>
      <c r="O11" s="9"/>
      <c r="P11" s="9"/>
      <c r="Q11" s="9"/>
      <c r="R11" s="9"/>
      <c r="S11" s="9"/>
      <c r="T11" s="9"/>
    </row>
    <row r="12" spans="1:20" x14ac:dyDescent="0.25">
      <c r="D12" s="6"/>
      <c r="E12" s="6"/>
      <c r="F12" s="7"/>
      <c r="G12" s="7"/>
      <c r="H12" s="9"/>
      <c r="I12" s="9"/>
      <c r="J12" s="9"/>
      <c r="K12" s="9"/>
      <c r="L12" s="9"/>
      <c r="M12" s="9"/>
      <c r="N12" s="9"/>
      <c r="O12" s="9"/>
      <c r="P12" s="9"/>
      <c r="Q12" s="9"/>
      <c r="R12" s="9"/>
      <c r="S12" s="9"/>
      <c r="T12" s="9"/>
    </row>
    <row r="13" spans="1:20" x14ac:dyDescent="0.25">
      <c r="D13" s="6"/>
      <c r="E13" s="6"/>
      <c r="F13" s="7"/>
      <c r="G13" s="7"/>
      <c r="H13" s="9"/>
      <c r="I13" s="9"/>
      <c r="J13" s="9"/>
      <c r="K13" s="9"/>
      <c r="L13" s="9"/>
      <c r="M13" s="9"/>
      <c r="N13" s="9"/>
      <c r="O13" s="9"/>
      <c r="P13" s="9"/>
      <c r="Q13" s="9"/>
      <c r="R13" s="9"/>
      <c r="S13" s="9"/>
      <c r="T13" s="9"/>
    </row>
    <row r="15" spans="1:20" x14ac:dyDescent="0.25">
      <c r="A15" s="420" t="s">
        <v>145</v>
      </c>
      <c r="B15" s="421"/>
      <c r="C15" s="421"/>
      <c r="D15" s="421"/>
      <c r="E15" s="421"/>
      <c r="F15" s="421"/>
      <c r="G15" s="421"/>
      <c r="H15" s="421"/>
      <c r="I15" s="421"/>
      <c r="J15" s="421"/>
    </row>
    <row r="16" spans="1:20" ht="30" x14ac:dyDescent="0.25">
      <c r="A16" s="10" t="s">
        <v>146</v>
      </c>
      <c r="B16" s="11" t="s">
        <v>147</v>
      </c>
      <c r="C16" s="11" t="s">
        <v>148</v>
      </c>
      <c r="D16" s="422" t="s">
        <v>149</v>
      </c>
      <c r="E16" s="423"/>
      <c r="F16" s="423"/>
      <c r="G16" s="423"/>
      <c r="H16" s="423"/>
      <c r="I16" s="423"/>
      <c r="J16" s="423"/>
    </row>
    <row r="17" spans="1:20" ht="40.5" customHeight="1" x14ac:dyDescent="0.25">
      <c r="A17" s="12">
        <v>1</v>
      </c>
      <c r="B17" s="13"/>
      <c r="C17" s="14"/>
      <c r="D17" s="424" t="s">
        <v>150</v>
      </c>
      <c r="E17" s="424"/>
      <c r="F17" s="424"/>
      <c r="G17" s="424"/>
      <c r="H17" s="424"/>
      <c r="I17" s="424"/>
      <c r="J17" s="424"/>
      <c r="K17" s="15"/>
      <c r="L17" s="15"/>
      <c r="M17" s="15"/>
      <c r="N17" s="15"/>
      <c r="O17" s="15"/>
      <c r="P17" s="15"/>
      <c r="Q17" s="15"/>
      <c r="R17" s="15"/>
      <c r="S17" s="15"/>
      <c r="T17" s="15"/>
    </row>
    <row r="18" spans="1:20" x14ac:dyDescent="0.25">
      <c r="A18" s="6"/>
      <c r="B18" s="7"/>
      <c r="C18" s="8"/>
      <c r="D18" s="9"/>
      <c r="E18" s="9"/>
      <c r="F18" s="9"/>
      <c r="G18" s="9"/>
      <c r="H18" s="9"/>
      <c r="I18" s="9"/>
      <c r="J18" s="9"/>
    </row>
    <row r="19" spans="1:20" x14ac:dyDescent="0.25">
      <c r="A19" s="6"/>
      <c r="B19" s="7"/>
      <c r="C19" s="8"/>
      <c r="D19" s="9"/>
      <c r="E19" s="9"/>
      <c r="F19" s="9"/>
      <c r="G19" s="9"/>
      <c r="H19" s="9"/>
      <c r="I19" s="9"/>
      <c r="J19" s="9"/>
    </row>
    <row r="20" spans="1:20" x14ac:dyDescent="0.25">
      <c r="A20" s="16"/>
      <c r="B20" s="17" t="s">
        <v>151</v>
      </c>
      <c r="C20" s="17" t="s">
        <v>152</v>
      </c>
      <c r="D20" s="17" t="s">
        <v>153</v>
      </c>
      <c r="E20" s="9"/>
      <c r="F20" s="9"/>
      <c r="G20" s="9"/>
      <c r="H20" s="9"/>
      <c r="I20" s="9"/>
      <c r="J20" s="9"/>
    </row>
    <row r="21" spans="1:20" x14ac:dyDescent="0.25">
      <c r="A21" s="5" t="s">
        <v>154</v>
      </c>
      <c r="B21" s="18" t="s">
        <v>155</v>
      </c>
      <c r="C21" s="18" t="s">
        <v>156</v>
      </c>
      <c r="D21" s="18" t="s">
        <v>157</v>
      </c>
      <c r="E21" s="9"/>
      <c r="F21" s="9"/>
      <c r="G21" s="9"/>
      <c r="H21" s="9"/>
      <c r="I21" s="9"/>
      <c r="J21" s="9"/>
    </row>
    <row r="22" spans="1:20" ht="38.25" x14ac:dyDescent="0.25">
      <c r="A22" s="5" t="s">
        <v>158</v>
      </c>
      <c r="B22" s="18" t="s">
        <v>159</v>
      </c>
      <c r="C22" s="18" t="s">
        <v>160</v>
      </c>
      <c r="D22" s="18" t="s">
        <v>161</v>
      </c>
      <c r="E22" s="9"/>
      <c r="F22" s="9"/>
      <c r="G22" s="9"/>
      <c r="H22" s="9"/>
      <c r="I22" s="9"/>
      <c r="J22" s="9"/>
    </row>
    <row r="23" spans="1:20" x14ac:dyDescent="0.25">
      <c r="A23" s="5" t="s">
        <v>162</v>
      </c>
      <c r="B23" s="18" t="s">
        <v>163</v>
      </c>
      <c r="C23" s="18" t="s">
        <v>164</v>
      </c>
      <c r="D23" s="18" t="s">
        <v>165</v>
      </c>
      <c r="E23" s="9"/>
      <c r="F23" s="9"/>
      <c r="G23" s="9"/>
      <c r="H23" s="9"/>
      <c r="I23" s="9"/>
      <c r="J23" s="9"/>
    </row>
    <row r="24" spans="1:20" x14ac:dyDescent="0.25">
      <c r="A24" s="6"/>
      <c r="B24" s="7"/>
      <c r="C24" s="8"/>
      <c r="D24" s="9"/>
      <c r="E24" s="9"/>
      <c r="F24" s="9"/>
      <c r="G24" s="9"/>
      <c r="H24" s="9"/>
      <c r="I24" s="9"/>
      <c r="J24" s="9"/>
    </row>
    <row r="25" spans="1:20" x14ac:dyDescent="0.25">
      <c r="A25" s="403" t="s">
        <v>166</v>
      </c>
      <c r="B25" s="403"/>
      <c r="C25" s="403"/>
      <c r="D25" s="403"/>
      <c r="E25" s="403"/>
      <c r="F25" s="403"/>
      <c r="G25" s="403"/>
      <c r="H25" s="403"/>
      <c r="I25" s="403"/>
      <c r="J25" s="403"/>
    </row>
    <row r="26" spans="1:20" x14ac:dyDescent="0.25">
      <c r="A26" s="6"/>
      <c r="B26" s="7"/>
      <c r="C26" s="8"/>
      <c r="D26" s="9"/>
      <c r="E26" s="9"/>
      <c r="F26" s="9"/>
      <c r="G26" s="9"/>
      <c r="H26" s="9"/>
      <c r="I26" s="9"/>
      <c r="J26" s="9"/>
    </row>
    <row r="27" spans="1:20" x14ac:dyDescent="0.25">
      <c r="A27" s="6"/>
      <c r="B27" s="7"/>
      <c r="C27" s="8"/>
      <c r="D27" s="9"/>
      <c r="E27" s="9"/>
      <c r="F27" s="9"/>
      <c r="G27" s="9"/>
      <c r="H27" s="9"/>
      <c r="I27" s="9"/>
      <c r="J27" s="9"/>
    </row>
    <row r="28" spans="1:20" x14ac:dyDescent="0.25">
      <c r="A28" s="6"/>
      <c r="B28" s="7"/>
      <c r="C28" s="8"/>
      <c r="D28" s="9"/>
      <c r="E28" s="9"/>
      <c r="F28" s="9"/>
      <c r="G28" s="9"/>
      <c r="H28" s="9"/>
      <c r="I28" s="9"/>
      <c r="J28" s="9"/>
    </row>
  </sheetData>
  <mergeCells count="12">
    <mergeCell ref="A15:J15"/>
    <mergeCell ref="D16:J16"/>
    <mergeCell ref="D17:J17"/>
    <mergeCell ref="A25:J25"/>
    <mergeCell ref="A1:D2"/>
    <mergeCell ref="E1:T2"/>
    <mergeCell ref="A4:D4"/>
    <mergeCell ref="E4:F4"/>
    <mergeCell ref="H4:I4"/>
    <mergeCell ref="J4:L4"/>
    <mergeCell ref="M4:N4"/>
    <mergeCell ref="P4:T4"/>
  </mergeCells>
  <pageMargins left="0.23622047244094491" right="0.23622047244094491" top="0.74803149606299213" bottom="0.74803149606299213" header="0.31496062992125984" footer="0.31496062992125984"/>
  <pageSetup scale="31"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5"/>
  <sheetViews>
    <sheetView showGridLines="0" topLeftCell="F1" zoomScale="70" zoomScaleNormal="70" zoomScaleSheetLayoutView="38" zoomScalePageLayoutView="71" workbookViewId="0">
      <pane ySplit="5" topLeftCell="A6" activePane="bottomLeft" state="frozen"/>
      <selection pane="bottomLeft" activeCell="Q6" sqref="Q6"/>
    </sheetView>
  </sheetViews>
  <sheetFormatPr baseColWidth="10" defaultColWidth="11.42578125" defaultRowHeight="15" x14ac:dyDescent="0.25"/>
  <cols>
    <col min="1" max="1" width="16.5703125" customWidth="1"/>
    <col min="2" max="2" width="22.28515625" customWidth="1"/>
    <col min="3" max="3" width="21.42578125" customWidth="1"/>
    <col min="4" max="5" width="26.85546875" customWidth="1"/>
    <col min="6" max="7" width="26.7109375" customWidth="1"/>
    <col min="8" max="8" width="24" customWidth="1"/>
    <col min="9" max="9" width="37.85546875" customWidth="1"/>
    <col min="10" max="10" width="28.85546875" customWidth="1"/>
    <col min="11" max="11" width="24" customWidth="1"/>
    <col min="12" max="12" width="38.7109375" customWidth="1"/>
    <col min="13" max="13" width="19.140625" customWidth="1"/>
    <col min="14" max="15" width="18.140625" customWidth="1"/>
    <col min="16" max="16" width="14.7109375" customWidth="1"/>
    <col min="17" max="17" width="12.5703125" customWidth="1"/>
    <col min="18" max="18" width="13.7109375" bestFit="1" customWidth="1"/>
    <col min="19" max="19" width="29.85546875" customWidth="1"/>
    <col min="20" max="20" width="25.85546875" customWidth="1"/>
  </cols>
  <sheetData>
    <row r="1" spans="1:20" ht="15" customHeight="1" x14ac:dyDescent="0.25">
      <c r="A1" s="404"/>
      <c r="B1" s="405"/>
      <c r="C1" s="405"/>
      <c r="D1" s="406"/>
      <c r="E1" s="410" t="s">
        <v>61</v>
      </c>
      <c r="F1" s="411"/>
      <c r="G1" s="411"/>
      <c r="H1" s="411"/>
      <c r="I1" s="411"/>
      <c r="J1" s="411"/>
      <c r="K1" s="411"/>
      <c r="L1" s="411"/>
      <c r="M1" s="411"/>
      <c r="N1" s="411"/>
      <c r="O1" s="411"/>
      <c r="P1" s="411"/>
      <c r="Q1" s="411"/>
      <c r="R1" s="411"/>
      <c r="S1" s="411"/>
      <c r="T1" s="411"/>
    </row>
    <row r="2" spans="1:20" ht="50.25" customHeight="1" x14ac:dyDescent="0.25">
      <c r="A2" s="407"/>
      <c r="B2" s="408"/>
      <c r="C2" s="408"/>
      <c r="D2" s="409"/>
      <c r="E2" s="410"/>
      <c r="F2" s="411"/>
      <c r="G2" s="411"/>
      <c r="H2" s="411"/>
      <c r="I2" s="411"/>
      <c r="J2" s="411"/>
      <c r="K2" s="411"/>
      <c r="L2" s="411"/>
      <c r="M2" s="411"/>
      <c r="N2" s="411"/>
      <c r="O2" s="411"/>
      <c r="P2" s="411"/>
      <c r="Q2" s="411"/>
      <c r="R2" s="411"/>
      <c r="S2" s="411"/>
      <c r="T2" s="411"/>
    </row>
    <row r="3" spans="1:20" ht="18.75" customHeight="1" x14ac:dyDescent="0.25">
      <c r="A3" s="1"/>
      <c r="B3" s="1"/>
      <c r="C3" s="1"/>
      <c r="D3" s="1"/>
      <c r="E3" s="1"/>
      <c r="F3" s="1"/>
      <c r="G3" s="1"/>
      <c r="H3" s="2"/>
      <c r="I3" s="2"/>
      <c r="J3" s="2"/>
      <c r="K3" s="2"/>
      <c r="L3" s="2"/>
      <c r="M3" s="2"/>
      <c r="N3" s="2"/>
      <c r="O3" s="2"/>
      <c r="P3" s="2"/>
      <c r="Q3" s="2"/>
      <c r="R3" s="2"/>
      <c r="S3" s="2"/>
      <c r="T3" s="2"/>
    </row>
    <row r="4" spans="1:20" ht="29.25" customHeight="1" x14ac:dyDescent="0.25">
      <c r="A4" s="412" t="s">
        <v>62</v>
      </c>
      <c r="B4" s="412"/>
      <c r="C4" s="412"/>
      <c r="D4" s="412"/>
      <c r="E4" s="413">
        <v>44756</v>
      </c>
      <c r="F4" s="414"/>
      <c r="G4" s="25"/>
      <c r="H4" s="415" t="s">
        <v>63</v>
      </c>
      <c r="I4" s="416"/>
      <c r="J4" s="417" t="s">
        <v>2888</v>
      </c>
      <c r="K4" s="418"/>
      <c r="L4" s="419"/>
      <c r="M4" s="412" t="s">
        <v>65</v>
      </c>
      <c r="N4" s="412"/>
      <c r="O4" s="22"/>
      <c r="P4" s="414" t="s">
        <v>2889</v>
      </c>
      <c r="Q4" s="414"/>
      <c r="R4" s="414"/>
      <c r="S4" s="414"/>
      <c r="T4" s="414"/>
    </row>
    <row r="5" spans="1:20" ht="51" customHeight="1" x14ac:dyDescent="0.25">
      <c r="A5" s="59" t="s">
        <v>67</v>
      </c>
      <c r="B5" s="59" t="s">
        <v>68</v>
      </c>
      <c r="C5" s="59" t="s">
        <v>69</v>
      </c>
      <c r="D5" s="59" t="s">
        <v>70</v>
      </c>
      <c r="E5" s="59" t="s">
        <v>71</v>
      </c>
      <c r="F5" s="59" t="s">
        <v>72</v>
      </c>
      <c r="G5" s="59" t="s">
        <v>73</v>
      </c>
      <c r="H5" s="59" t="s">
        <v>74</v>
      </c>
      <c r="I5" s="59" t="s">
        <v>75</v>
      </c>
      <c r="J5" s="59" t="s">
        <v>76</v>
      </c>
      <c r="K5" s="59" t="s">
        <v>77</v>
      </c>
      <c r="L5" s="59" t="s">
        <v>78</v>
      </c>
      <c r="M5" s="60" t="s">
        <v>79</v>
      </c>
      <c r="N5" s="29" t="s">
        <v>80</v>
      </c>
      <c r="O5" s="29" t="s">
        <v>81</v>
      </c>
      <c r="P5" s="61" t="s">
        <v>82</v>
      </c>
      <c r="Q5" s="61" t="s">
        <v>83</v>
      </c>
      <c r="R5" s="61" t="s">
        <v>84</v>
      </c>
      <c r="S5" s="29" t="s">
        <v>85</v>
      </c>
      <c r="T5" s="29" t="s">
        <v>86</v>
      </c>
    </row>
    <row r="6" spans="1:20" ht="51.75" x14ac:dyDescent="0.25">
      <c r="A6" s="314">
        <v>1</v>
      </c>
      <c r="B6" s="315" t="s">
        <v>30</v>
      </c>
      <c r="C6" s="315" t="s">
        <v>30</v>
      </c>
      <c r="D6" s="316" t="s">
        <v>2890</v>
      </c>
      <c r="E6" s="316">
        <v>1873</v>
      </c>
      <c r="F6" s="316" t="s">
        <v>2891</v>
      </c>
      <c r="G6" s="314" t="s">
        <v>90</v>
      </c>
      <c r="H6" s="316" t="s">
        <v>2892</v>
      </c>
      <c r="I6" s="317" t="s">
        <v>2890</v>
      </c>
      <c r="J6" s="318" t="s">
        <v>233</v>
      </c>
      <c r="K6" s="317" t="s">
        <v>2893</v>
      </c>
      <c r="L6" s="319" t="s">
        <v>2894</v>
      </c>
      <c r="M6" s="320" t="s">
        <v>2895</v>
      </c>
      <c r="N6" s="321">
        <v>44756</v>
      </c>
      <c r="O6" s="320" t="s">
        <v>2895</v>
      </c>
      <c r="P6" s="106" t="s">
        <v>82</v>
      </c>
      <c r="Q6" s="106"/>
      <c r="R6" s="106"/>
      <c r="S6" s="106" t="s">
        <v>96</v>
      </c>
      <c r="T6" s="106" t="s">
        <v>96</v>
      </c>
    </row>
    <row r="7" spans="1:20" ht="77.25" x14ac:dyDescent="0.25">
      <c r="A7" s="314">
        <v>2</v>
      </c>
      <c r="B7" s="315" t="s">
        <v>30</v>
      </c>
      <c r="C7" s="315" t="s">
        <v>30</v>
      </c>
      <c r="D7" s="316" t="s">
        <v>2896</v>
      </c>
      <c r="E7" s="316">
        <v>1959</v>
      </c>
      <c r="F7" s="316" t="s">
        <v>2891</v>
      </c>
      <c r="G7" s="314" t="s">
        <v>90</v>
      </c>
      <c r="H7" s="316" t="s">
        <v>2892</v>
      </c>
      <c r="I7" s="317" t="s">
        <v>2897</v>
      </c>
      <c r="J7" s="318" t="s">
        <v>233</v>
      </c>
      <c r="K7" s="317" t="s">
        <v>2898</v>
      </c>
      <c r="L7" s="322" t="s">
        <v>2899</v>
      </c>
      <c r="M7" s="320" t="s">
        <v>2895</v>
      </c>
      <c r="N7" s="321">
        <v>44756</v>
      </c>
      <c r="O7" s="320" t="s">
        <v>2895</v>
      </c>
      <c r="P7" s="106" t="s">
        <v>82</v>
      </c>
      <c r="Q7" s="106"/>
      <c r="R7" s="106"/>
      <c r="S7" s="106" t="s">
        <v>96</v>
      </c>
      <c r="T7" s="106" t="s">
        <v>96</v>
      </c>
    </row>
    <row r="8" spans="1:20" ht="39" x14ac:dyDescent="0.25">
      <c r="A8" s="314">
        <v>3</v>
      </c>
      <c r="B8" s="315" t="s">
        <v>30</v>
      </c>
      <c r="C8" s="315" t="s">
        <v>30</v>
      </c>
      <c r="D8" s="316" t="s">
        <v>2900</v>
      </c>
      <c r="E8" s="316">
        <v>1993</v>
      </c>
      <c r="F8" s="316" t="s">
        <v>2891</v>
      </c>
      <c r="G8" s="314" t="s">
        <v>90</v>
      </c>
      <c r="H8" s="316" t="s">
        <v>2901</v>
      </c>
      <c r="I8" s="317" t="s">
        <v>2902</v>
      </c>
      <c r="J8" s="318" t="s">
        <v>233</v>
      </c>
      <c r="K8" s="317" t="s">
        <v>2898</v>
      </c>
      <c r="L8" s="318" t="s">
        <v>2903</v>
      </c>
      <c r="M8" s="320" t="s">
        <v>2895</v>
      </c>
      <c r="N8" s="321">
        <v>44756</v>
      </c>
      <c r="O8" s="320" t="s">
        <v>2895</v>
      </c>
      <c r="P8" s="106" t="s">
        <v>82</v>
      </c>
      <c r="Q8" s="106"/>
      <c r="R8" s="106"/>
      <c r="S8" s="106" t="s">
        <v>96</v>
      </c>
      <c r="T8" s="106" t="s">
        <v>96</v>
      </c>
    </row>
    <row r="9" spans="1:20" ht="64.5" x14ac:dyDescent="0.25">
      <c r="A9" s="314">
        <v>4</v>
      </c>
      <c r="B9" s="315" t="s">
        <v>30</v>
      </c>
      <c r="C9" s="315" t="s">
        <v>30</v>
      </c>
      <c r="D9" s="316" t="s">
        <v>186</v>
      </c>
      <c r="E9" s="316">
        <v>1994</v>
      </c>
      <c r="F9" s="316" t="s">
        <v>2891</v>
      </c>
      <c r="G9" s="314" t="s">
        <v>90</v>
      </c>
      <c r="H9" s="316" t="s">
        <v>2892</v>
      </c>
      <c r="I9" s="317" t="s">
        <v>2904</v>
      </c>
      <c r="J9" s="318" t="s">
        <v>233</v>
      </c>
      <c r="K9" s="317" t="s">
        <v>2898</v>
      </c>
      <c r="L9" s="318" t="s">
        <v>2905</v>
      </c>
      <c r="M9" s="320" t="s">
        <v>2895</v>
      </c>
      <c r="N9" s="321">
        <v>44756</v>
      </c>
      <c r="O9" s="320" t="s">
        <v>2895</v>
      </c>
      <c r="P9" s="106" t="s">
        <v>82</v>
      </c>
      <c r="Q9" s="106"/>
      <c r="R9" s="106"/>
      <c r="S9" s="106" t="s">
        <v>96</v>
      </c>
      <c r="T9" s="106" t="s">
        <v>96</v>
      </c>
    </row>
    <row r="10" spans="1:20" ht="51.75" x14ac:dyDescent="0.25">
      <c r="A10" s="314">
        <v>5</v>
      </c>
      <c r="B10" s="315" t="s">
        <v>30</v>
      </c>
      <c r="C10" s="315" t="s">
        <v>30</v>
      </c>
      <c r="D10" s="316" t="s">
        <v>2906</v>
      </c>
      <c r="E10" s="316">
        <v>1995</v>
      </c>
      <c r="F10" s="316" t="s">
        <v>2891</v>
      </c>
      <c r="G10" s="314" t="s">
        <v>90</v>
      </c>
      <c r="H10" s="316" t="s">
        <v>2892</v>
      </c>
      <c r="I10" s="317" t="s">
        <v>2907</v>
      </c>
      <c r="J10" s="318" t="s">
        <v>233</v>
      </c>
      <c r="K10" s="317" t="s">
        <v>2898</v>
      </c>
      <c r="L10" s="319" t="s">
        <v>2894</v>
      </c>
      <c r="M10" s="320" t="s">
        <v>2895</v>
      </c>
      <c r="N10" s="321">
        <v>44756</v>
      </c>
      <c r="O10" s="320" t="s">
        <v>2895</v>
      </c>
      <c r="P10" s="106" t="s">
        <v>82</v>
      </c>
      <c r="Q10" s="106"/>
      <c r="R10" s="106"/>
      <c r="S10" s="106" t="s">
        <v>96</v>
      </c>
      <c r="T10" s="106" t="s">
        <v>96</v>
      </c>
    </row>
    <row r="11" spans="1:20" ht="90" x14ac:dyDescent="0.25">
      <c r="A11" s="314">
        <v>6</v>
      </c>
      <c r="B11" s="315" t="s">
        <v>30</v>
      </c>
      <c r="C11" s="315" t="s">
        <v>30</v>
      </c>
      <c r="D11" s="316" t="s">
        <v>2908</v>
      </c>
      <c r="E11" s="316">
        <v>2011</v>
      </c>
      <c r="F11" s="316" t="s">
        <v>2909</v>
      </c>
      <c r="G11" s="314" t="s">
        <v>90</v>
      </c>
      <c r="H11" s="316" t="s">
        <v>2910</v>
      </c>
      <c r="I11" s="317" t="s">
        <v>2907</v>
      </c>
      <c r="J11" s="318" t="s">
        <v>233</v>
      </c>
      <c r="K11" s="317" t="s">
        <v>2898</v>
      </c>
      <c r="L11" s="318" t="s">
        <v>2911</v>
      </c>
      <c r="M11" s="320" t="s">
        <v>2895</v>
      </c>
      <c r="N11" s="321">
        <v>44756</v>
      </c>
      <c r="O11" s="320" t="s">
        <v>2895</v>
      </c>
      <c r="P11" s="106" t="s">
        <v>82</v>
      </c>
      <c r="Q11" s="106"/>
      <c r="R11" s="106"/>
      <c r="S11" s="106" t="s">
        <v>96</v>
      </c>
      <c r="T11" s="106" t="s">
        <v>96</v>
      </c>
    </row>
    <row r="12" spans="1:20" ht="51.75" x14ac:dyDescent="0.25">
      <c r="A12" s="314">
        <v>7</v>
      </c>
      <c r="B12" s="315" t="s">
        <v>30</v>
      </c>
      <c r="C12" s="315" t="s">
        <v>30</v>
      </c>
      <c r="D12" s="316" t="s">
        <v>2912</v>
      </c>
      <c r="E12" s="316">
        <v>2012</v>
      </c>
      <c r="F12" s="316" t="s">
        <v>2891</v>
      </c>
      <c r="G12" s="314" t="s">
        <v>90</v>
      </c>
      <c r="H12" s="316" t="s">
        <v>2892</v>
      </c>
      <c r="I12" s="317" t="s">
        <v>2913</v>
      </c>
      <c r="J12" s="318" t="s">
        <v>233</v>
      </c>
      <c r="K12" s="317" t="s">
        <v>2898</v>
      </c>
      <c r="L12" s="318" t="s">
        <v>2914</v>
      </c>
      <c r="M12" s="320" t="s">
        <v>2895</v>
      </c>
      <c r="N12" s="321">
        <v>44756</v>
      </c>
      <c r="O12" s="320" t="s">
        <v>2895</v>
      </c>
      <c r="P12" s="106" t="s">
        <v>82</v>
      </c>
      <c r="Q12" s="106"/>
      <c r="R12" s="106"/>
      <c r="S12" s="106" t="s">
        <v>96</v>
      </c>
      <c r="T12" s="106" t="s">
        <v>96</v>
      </c>
    </row>
    <row r="13" spans="1:20" ht="51.75" x14ac:dyDescent="0.25">
      <c r="A13" s="314">
        <v>8</v>
      </c>
      <c r="B13" s="315" t="s">
        <v>30</v>
      </c>
      <c r="C13" s="315" t="s">
        <v>30</v>
      </c>
      <c r="D13" s="316" t="s">
        <v>415</v>
      </c>
      <c r="E13" s="316">
        <v>2012</v>
      </c>
      <c r="F13" s="316" t="s">
        <v>2891</v>
      </c>
      <c r="G13" s="314" t="s">
        <v>90</v>
      </c>
      <c r="H13" s="316" t="s">
        <v>2892</v>
      </c>
      <c r="I13" s="317" t="s">
        <v>416</v>
      </c>
      <c r="J13" s="318" t="s">
        <v>233</v>
      </c>
      <c r="K13" s="317" t="s">
        <v>2898</v>
      </c>
      <c r="L13" s="318" t="s">
        <v>2915</v>
      </c>
      <c r="M13" s="320" t="s">
        <v>2895</v>
      </c>
      <c r="N13" s="321">
        <v>44756</v>
      </c>
      <c r="O13" s="320" t="s">
        <v>2895</v>
      </c>
      <c r="P13" s="106" t="s">
        <v>82</v>
      </c>
      <c r="Q13" s="106"/>
      <c r="R13" s="106"/>
      <c r="S13" s="106" t="s">
        <v>96</v>
      </c>
      <c r="T13" s="106" t="s">
        <v>96</v>
      </c>
    </row>
    <row r="14" spans="1:20" ht="64.5" x14ac:dyDescent="0.25">
      <c r="A14" s="314">
        <v>9</v>
      </c>
      <c r="B14" s="315" t="s">
        <v>30</v>
      </c>
      <c r="C14" s="315" t="s">
        <v>30</v>
      </c>
      <c r="D14" s="316" t="s">
        <v>2916</v>
      </c>
      <c r="E14" s="316">
        <v>2016</v>
      </c>
      <c r="F14" s="316" t="s">
        <v>2891</v>
      </c>
      <c r="G14" s="314" t="s">
        <v>90</v>
      </c>
      <c r="H14" s="316" t="s">
        <v>2917</v>
      </c>
      <c r="I14" s="317" t="s">
        <v>2918</v>
      </c>
      <c r="J14" s="318" t="s">
        <v>233</v>
      </c>
      <c r="K14" s="317" t="s">
        <v>2898</v>
      </c>
      <c r="L14" s="318" t="s">
        <v>2919</v>
      </c>
      <c r="M14" s="320" t="s">
        <v>2895</v>
      </c>
      <c r="N14" s="321">
        <v>44756</v>
      </c>
      <c r="O14" s="320" t="s">
        <v>2895</v>
      </c>
      <c r="P14" s="106" t="s">
        <v>82</v>
      </c>
      <c r="Q14" s="106"/>
      <c r="R14" s="106"/>
      <c r="S14" s="106" t="s">
        <v>96</v>
      </c>
      <c r="T14" s="106" t="s">
        <v>96</v>
      </c>
    </row>
    <row r="15" spans="1:20" ht="39" x14ac:dyDescent="0.25">
      <c r="A15" s="314">
        <v>10</v>
      </c>
      <c r="B15" s="315" t="s">
        <v>30</v>
      </c>
      <c r="C15" s="315" t="s">
        <v>30</v>
      </c>
      <c r="D15" s="316" t="s">
        <v>2920</v>
      </c>
      <c r="E15" s="316">
        <v>2016</v>
      </c>
      <c r="F15" s="316" t="s">
        <v>2891</v>
      </c>
      <c r="G15" s="314" t="s">
        <v>90</v>
      </c>
      <c r="H15" s="316" t="s">
        <v>2921</v>
      </c>
      <c r="I15" s="317" t="s">
        <v>2922</v>
      </c>
      <c r="J15" s="318" t="s">
        <v>233</v>
      </c>
      <c r="K15" s="317" t="s">
        <v>2898</v>
      </c>
      <c r="L15" s="318" t="s">
        <v>2923</v>
      </c>
      <c r="M15" s="320" t="s">
        <v>2895</v>
      </c>
      <c r="N15" s="321">
        <v>44756</v>
      </c>
      <c r="O15" s="320" t="s">
        <v>2895</v>
      </c>
      <c r="P15" s="106" t="s">
        <v>82</v>
      </c>
      <c r="Q15" s="106"/>
      <c r="R15" s="106"/>
      <c r="S15" s="106" t="s">
        <v>96</v>
      </c>
      <c r="T15" s="106" t="s">
        <v>96</v>
      </c>
    </row>
    <row r="16" spans="1:20" ht="51.75" x14ac:dyDescent="0.25">
      <c r="A16" s="314">
        <v>11</v>
      </c>
      <c r="B16" s="315" t="s">
        <v>30</v>
      </c>
      <c r="C16" s="315" t="s">
        <v>30</v>
      </c>
      <c r="D16" s="316" t="s">
        <v>2924</v>
      </c>
      <c r="E16" s="316">
        <v>1971</v>
      </c>
      <c r="F16" s="316" t="s">
        <v>361</v>
      </c>
      <c r="G16" s="314" t="s">
        <v>90</v>
      </c>
      <c r="H16" s="316" t="s">
        <v>2892</v>
      </c>
      <c r="I16" s="317" t="s">
        <v>2925</v>
      </c>
      <c r="J16" s="318" t="s">
        <v>233</v>
      </c>
      <c r="K16" s="317" t="s">
        <v>2898</v>
      </c>
      <c r="L16" s="319" t="s">
        <v>2894</v>
      </c>
      <c r="M16" s="320" t="s">
        <v>2895</v>
      </c>
      <c r="N16" s="321">
        <v>44756</v>
      </c>
      <c r="O16" s="320" t="s">
        <v>2895</v>
      </c>
      <c r="P16" s="106" t="s">
        <v>82</v>
      </c>
      <c r="Q16" s="106"/>
      <c r="R16" s="106"/>
      <c r="S16" s="106" t="s">
        <v>96</v>
      </c>
      <c r="T16" s="106" t="s">
        <v>96</v>
      </c>
    </row>
    <row r="17" spans="1:20" ht="39" x14ac:dyDescent="0.25">
      <c r="A17" s="314">
        <v>12</v>
      </c>
      <c r="B17" s="315" t="s">
        <v>30</v>
      </c>
      <c r="C17" s="315" t="s">
        <v>30</v>
      </c>
      <c r="D17" s="316" t="s">
        <v>2926</v>
      </c>
      <c r="E17" s="316">
        <v>2007</v>
      </c>
      <c r="F17" s="316" t="s">
        <v>2891</v>
      </c>
      <c r="G17" s="314" t="s">
        <v>90</v>
      </c>
      <c r="H17" s="316" t="s">
        <v>2927</v>
      </c>
      <c r="I17" s="317" t="s">
        <v>2928</v>
      </c>
      <c r="J17" s="318" t="s">
        <v>233</v>
      </c>
      <c r="K17" s="317" t="s">
        <v>2898</v>
      </c>
      <c r="L17" s="318" t="s">
        <v>2929</v>
      </c>
      <c r="M17" s="320" t="s">
        <v>2895</v>
      </c>
      <c r="N17" s="321">
        <v>44756</v>
      </c>
      <c r="O17" s="320" t="s">
        <v>2895</v>
      </c>
      <c r="P17" s="106" t="s">
        <v>82</v>
      </c>
      <c r="Q17" s="106"/>
      <c r="R17" s="106"/>
      <c r="S17" s="106" t="s">
        <v>96</v>
      </c>
      <c r="T17" s="106" t="s">
        <v>96</v>
      </c>
    </row>
    <row r="18" spans="1:20" ht="39" x14ac:dyDescent="0.25">
      <c r="A18" s="314">
        <v>13</v>
      </c>
      <c r="B18" s="315" t="s">
        <v>30</v>
      </c>
      <c r="C18" s="315" t="s">
        <v>30</v>
      </c>
      <c r="D18" s="316" t="s">
        <v>2908</v>
      </c>
      <c r="E18" s="316">
        <v>2011</v>
      </c>
      <c r="F18" s="316" t="s">
        <v>2891</v>
      </c>
      <c r="G18" s="314" t="s">
        <v>90</v>
      </c>
      <c r="H18" s="316" t="s">
        <v>2930</v>
      </c>
      <c r="I18" s="317" t="s">
        <v>2903</v>
      </c>
      <c r="J18" s="318" t="s">
        <v>233</v>
      </c>
      <c r="K18" s="317" t="s">
        <v>2898</v>
      </c>
      <c r="L18" s="318" t="s">
        <v>2903</v>
      </c>
      <c r="M18" s="320" t="s">
        <v>2895</v>
      </c>
      <c r="N18" s="321">
        <v>44756</v>
      </c>
      <c r="O18" s="320" t="s">
        <v>2895</v>
      </c>
      <c r="P18" s="106" t="s">
        <v>82</v>
      </c>
      <c r="Q18" s="313"/>
      <c r="R18" s="313"/>
      <c r="S18" s="106" t="s">
        <v>96</v>
      </c>
      <c r="T18" s="106" t="s">
        <v>96</v>
      </c>
    </row>
    <row r="19" spans="1:20" ht="64.5" x14ac:dyDescent="0.25">
      <c r="A19" s="314">
        <v>14</v>
      </c>
      <c r="B19" s="315" t="s">
        <v>30</v>
      </c>
      <c r="C19" s="315" t="s">
        <v>30</v>
      </c>
      <c r="D19" s="316" t="s">
        <v>275</v>
      </c>
      <c r="E19" s="316">
        <v>2022</v>
      </c>
      <c r="F19" s="316" t="s">
        <v>2891</v>
      </c>
      <c r="G19" s="314" t="s">
        <v>90</v>
      </c>
      <c r="H19" s="316" t="s">
        <v>2931</v>
      </c>
      <c r="I19" s="317" t="s">
        <v>2932</v>
      </c>
      <c r="J19" s="318" t="s">
        <v>233</v>
      </c>
      <c r="K19" s="317" t="s">
        <v>2898</v>
      </c>
      <c r="L19" s="317" t="s">
        <v>2933</v>
      </c>
      <c r="M19" s="320" t="s">
        <v>2895</v>
      </c>
      <c r="N19" s="321">
        <v>44756</v>
      </c>
      <c r="O19" s="320" t="s">
        <v>2895</v>
      </c>
      <c r="P19" s="106" t="s">
        <v>82</v>
      </c>
      <c r="Q19" s="313"/>
      <c r="R19" s="313"/>
      <c r="S19" s="106" t="s">
        <v>96</v>
      </c>
      <c r="T19" s="106" t="s">
        <v>96</v>
      </c>
    </row>
    <row r="20" spans="1:20" x14ac:dyDescent="0.25">
      <c r="D20" s="6"/>
      <c r="E20" s="6"/>
      <c r="F20" s="7"/>
      <c r="G20" s="7"/>
      <c r="H20" s="9"/>
      <c r="I20" s="9"/>
      <c r="J20" s="9"/>
      <c r="K20" s="9"/>
      <c r="L20" s="9"/>
      <c r="M20" s="9"/>
      <c r="N20" s="9"/>
      <c r="O20" s="9"/>
      <c r="P20" s="9"/>
      <c r="Q20" s="9"/>
      <c r="R20" s="9"/>
      <c r="S20" s="9"/>
      <c r="T20" s="9"/>
    </row>
    <row r="22" spans="1:20" x14ac:dyDescent="0.25">
      <c r="A22" s="420" t="s">
        <v>145</v>
      </c>
      <c r="B22" s="421"/>
      <c r="C22" s="421"/>
      <c r="D22" s="421"/>
      <c r="E22" s="421"/>
      <c r="F22" s="421"/>
      <c r="G22" s="421"/>
      <c r="H22" s="421"/>
      <c r="I22" s="421"/>
      <c r="J22" s="421"/>
    </row>
    <row r="23" spans="1:20" ht="30" x14ac:dyDescent="0.25">
      <c r="A23" s="10" t="s">
        <v>146</v>
      </c>
      <c r="B23" s="11" t="s">
        <v>147</v>
      </c>
      <c r="C23" s="11" t="s">
        <v>148</v>
      </c>
      <c r="D23" s="422" t="s">
        <v>149</v>
      </c>
      <c r="E23" s="423"/>
      <c r="F23" s="423"/>
      <c r="G23" s="423"/>
      <c r="H23" s="423"/>
      <c r="I23" s="423"/>
      <c r="J23" s="423"/>
    </row>
    <row r="24" spans="1:20" ht="40.5" customHeight="1" x14ac:dyDescent="0.25">
      <c r="A24" s="12">
        <v>1</v>
      </c>
      <c r="B24" s="13"/>
      <c r="C24" s="14"/>
      <c r="D24" s="424" t="s">
        <v>150</v>
      </c>
      <c r="E24" s="424"/>
      <c r="F24" s="424"/>
      <c r="G24" s="424"/>
      <c r="H24" s="424"/>
      <c r="I24" s="424"/>
      <c r="J24" s="424"/>
      <c r="K24" s="15"/>
      <c r="L24" s="15"/>
      <c r="M24" s="15"/>
      <c r="N24" s="15"/>
      <c r="O24" s="15"/>
      <c r="P24" s="15"/>
      <c r="Q24" s="15"/>
      <c r="R24" s="15"/>
      <c r="S24" s="15"/>
      <c r="T24" s="15"/>
    </row>
    <row r="25" spans="1:20" x14ac:dyDescent="0.25">
      <c r="A25" s="6"/>
      <c r="B25" s="7"/>
      <c r="C25" s="8"/>
      <c r="D25" s="9"/>
      <c r="E25" s="9"/>
      <c r="F25" s="9"/>
      <c r="G25" s="9"/>
      <c r="H25" s="9"/>
      <c r="I25" s="9"/>
      <c r="J25" s="9"/>
    </row>
    <row r="26" spans="1:20" x14ac:dyDescent="0.25">
      <c r="A26" s="6"/>
      <c r="B26" s="7"/>
      <c r="C26" s="8"/>
      <c r="D26" s="9"/>
      <c r="E26" s="9"/>
      <c r="F26" s="9"/>
      <c r="G26" s="9"/>
      <c r="H26" s="9"/>
      <c r="I26" s="9"/>
      <c r="J26" s="9"/>
    </row>
    <row r="27" spans="1:20" x14ac:dyDescent="0.25">
      <c r="A27" s="16"/>
      <c r="B27" s="17" t="s">
        <v>151</v>
      </c>
      <c r="C27" s="17" t="s">
        <v>152</v>
      </c>
      <c r="D27" s="17" t="s">
        <v>153</v>
      </c>
      <c r="E27" s="9"/>
      <c r="F27" s="9"/>
      <c r="G27" s="9"/>
      <c r="H27" s="9"/>
      <c r="I27" s="9"/>
      <c r="J27" s="9"/>
    </row>
    <row r="28" spans="1:20" x14ac:dyDescent="0.25">
      <c r="A28" s="5" t="s">
        <v>154</v>
      </c>
      <c r="B28" s="18" t="s">
        <v>155</v>
      </c>
      <c r="C28" s="18" t="s">
        <v>156</v>
      </c>
      <c r="D28" s="18" t="s">
        <v>157</v>
      </c>
      <c r="E28" s="9"/>
      <c r="F28" s="9"/>
      <c r="G28" s="9"/>
      <c r="H28" s="9"/>
      <c r="I28" s="9"/>
      <c r="J28" s="9"/>
    </row>
    <row r="29" spans="1:20" ht="38.25" x14ac:dyDescent="0.25">
      <c r="A29" s="5" t="s">
        <v>158</v>
      </c>
      <c r="B29" s="18" t="s">
        <v>159</v>
      </c>
      <c r="C29" s="18" t="s">
        <v>160</v>
      </c>
      <c r="D29" s="18" t="s">
        <v>161</v>
      </c>
      <c r="E29" s="9"/>
      <c r="F29" s="9"/>
      <c r="G29" s="9"/>
      <c r="H29" s="9"/>
      <c r="I29" s="9"/>
      <c r="J29" s="9"/>
    </row>
    <row r="30" spans="1:20" x14ac:dyDescent="0.25">
      <c r="A30" s="5" t="s">
        <v>162</v>
      </c>
      <c r="B30" s="18" t="s">
        <v>163</v>
      </c>
      <c r="C30" s="18" t="s">
        <v>164</v>
      </c>
      <c r="D30" s="18" t="s">
        <v>165</v>
      </c>
      <c r="E30" s="9"/>
      <c r="F30" s="9"/>
      <c r="G30" s="9"/>
      <c r="H30" s="9"/>
      <c r="I30" s="9"/>
      <c r="J30" s="9"/>
    </row>
    <row r="31" spans="1:20" x14ac:dyDescent="0.25">
      <c r="A31" s="6"/>
      <c r="B31" s="7"/>
      <c r="C31" s="8"/>
      <c r="D31" s="9"/>
      <c r="E31" s="9"/>
      <c r="F31" s="9"/>
      <c r="G31" s="9"/>
      <c r="H31" s="9"/>
      <c r="I31" s="9"/>
      <c r="J31" s="9"/>
    </row>
    <row r="32" spans="1:20" x14ac:dyDescent="0.25">
      <c r="A32" s="403" t="s">
        <v>166</v>
      </c>
      <c r="B32" s="403"/>
      <c r="C32" s="403"/>
      <c r="D32" s="403"/>
      <c r="E32" s="403"/>
      <c r="F32" s="403"/>
      <c r="G32" s="403"/>
      <c r="H32" s="403"/>
      <c r="I32" s="403"/>
      <c r="J32" s="403"/>
    </row>
    <row r="33" spans="1:10" x14ac:dyDescent="0.25">
      <c r="A33" s="6"/>
      <c r="B33" s="7"/>
      <c r="C33" s="8"/>
      <c r="D33" s="9"/>
      <c r="E33" s="9"/>
      <c r="F33" s="9"/>
      <c r="G33" s="9"/>
      <c r="H33" s="9"/>
      <c r="I33" s="9"/>
      <c r="J33" s="9"/>
    </row>
    <row r="34" spans="1:10" x14ac:dyDescent="0.25">
      <c r="A34" s="6"/>
      <c r="B34" s="7"/>
      <c r="C34" s="8"/>
      <c r="D34" s="9"/>
      <c r="E34" s="9"/>
      <c r="F34" s="9"/>
      <c r="G34" s="9"/>
      <c r="H34" s="9"/>
      <c r="I34" s="9"/>
      <c r="J34" s="9"/>
    </row>
    <row r="35" spans="1:10" x14ac:dyDescent="0.25">
      <c r="A35" s="6"/>
      <c r="B35" s="7"/>
      <c r="C35" s="8"/>
      <c r="D35" s="9"/>
      <c r="E35" s="9"/>
      <c r="F35" s="9"/>
      <c r="G35" s="9"/>
      <c r="H35" s="9"/>
      <c r="I35" s="9"/>
      <c r="J35" s="9"/>
    </row>
  </sheetData>
  <mergeCells count="12">
    <mergeCell ref="A22:J22"/>
    <mergeCell ref="D23:J23"/>
    <mergeCell ref="D24:J24"/>
    <mergeCell ref="A32:J32"/>
    <mergeCell ref="A1:D2"/>
    <mergeCell ref="E1:T2"/>
    <mergeCell ref="A4:D4"/>
    <mergeCell ref="E4:F4"/>
    <mergeCell ref="H4:I4"/>
    <mergeCell ref="J4:L4"/>
    <mergeCell ref="M4:N4"/>
    <mergeCell ref="P4:T4"/>
  </mergeCells>
  <pageMargins left="0.23622047244094491" right="0.23622047244094491" top="0.74803149606299213" bottom="0.74803149606299213" header="0.31496062992125984" footer="0.31496062992125984"/>
  <pageSetup scale="3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2d89211-a70f-4c8d-bb29-59bd284bd3d6">
      <UserInfo>
        <DisplayName>Milena del Carmen Amaris Fonseca</DisplayName>
        <AccountId>181</AccountId>
        <AccountType/>
      </UserInfo>
      <UserInfo>
        <DisplayName>Damaris Lizeth Navarrete Arias</DisplayName>
        <AccountId>182</AccountId>
        <AccountType/>
      </UserInfo>
      <UserInfo>
        <DisplayName>Jaime Alfonso Orjuela Velez</DisplayName>
        <AccountId>13</AccountId>
        <AccountType/>
      </UserInfo>
      <UserInfo>
        <DisplayName>Camilo Alberto Erazo Aguilar</DisplayName>
        <AccountId>6</AccountId>
        <AccountType/>
      </UserInfo>
      <UserInfo>
        <DisplayName>Diana Isabel Guevara Vaca</DisplayName>
        <AccountId>17</AccountId>
        <AccountType/>
      </UserInfo>
      <UserInfo>
        <DisplayName>Sandra Ximena Caicedo Alvarez</DisplayName>
        <AccountId>173</AccountId>
        <AccountType/>
      </UserInfo>
      <UserInfo>
        <DisplayName>Luz Elena Diaz Garcia</DisplayName>
        <AccountId>113</AccountId>
        <AccountType/>
      </UserInfo>
      <UserInfo>
        <DisplayName>Diana Marcela Orrego Vega</DisplayName>
        <AccountId>12</AccountId>
        <AccountType/>
      </UserInfo>
      <UserInfo>
        <DisplayName>Karen Bibiana Guzman Vanegas</DisplayName>
        <AccountId>196</AccountId>
        <AccountType/>
      </UserInfo>
    </SharedWithUsers>
    <_ip_UnifiedCompliancePolicyUIAction xmlns="http://schemas.microsoft.com/sharepoint/v3" xsi:nil="true"/>
    <lcf76f155ced4ddcb4097134ff3c332f xmlns="40dfa13e-ee34-4645-8b07-e64b6d3ea7ee">
      <Terms xmlns="http://schemas.microsoft.com/office/infopath/2007/PartnerControls"/>
    </lcf76f155ced4ddcb4097134ff3c332f>
    <_ip_UnifiedCompliancePolicyProperties xmlns="http://schemas.microsoft.com/sharepoint/v3" xsi:nil="true"/>
    <fecha xmlns="40dfa13e-ee34-4645-8b07-e64b6d3ea7ee" xsi:nil="true"/>
    <TaxCatchAll xmlns="72d89211-a70f-4c8d-bb29-59bd284bd3d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9663946EC471143AD8A9496583C0976" ma:contentTypeVersion="19" ma:contentTypeDescription="Crear nuevo documento." ma:contentTypeScope="" ma:versionID="962cd3a91d7039376fdd475398714013">
  <xsd:schema xmlns:xsd="http://www.w3.org/2001/XMLSchema" xmlns:xs="http://www.w3.org/2001/XMLSchema" xmlns:p="http://schemas.microsoft.com/office/2006/metadata/properties" xmlns:ns1="http://schemas.microsoft.com/sharepoint/v3" xmlns:ns2="40dfa13e-ee34-4645-8b07-e64b6d3ea7ee" xmlns:ns3="72d89211-a70f-4c8d-bb29-59bd284bd3d6" targetNamespace="http://schemas.microsoft.com/office/2006/metadata/properties" ma:root="true" ma:fieldsID="f873687edfb559a282137ef677ad2e7b" ns1:_="" ns2:_="" ns3:_="">
    <xsd:import namespace="http://schemas.microsoft.com/sharepoint/v3"/>
    <xsd:import namespace="40dfa13e-ee34-4645-8b07-e64b6d3ea7ee"/>
    <xsd:import namespace="72d89211-a70f-4c8d-bb29-59bd284bd3d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fecha"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dfa13e-ee34-4645-8b07-e64b6d3ea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fecha" ma:index="23" nillable="true" ma:displayName="fecha" ma:format="DateOnly" ma:internalName="fecha">
      <xsd:simpleType>
        <xsd:restriction base="dms:DateTime"/>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e276baee-6eaf-48e2-a172-1d07315ac7a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d89211-a70f-4c8d-bb29-59bd284bd3d6"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50c03d6a-8c5a-44c9-bdfa-9a2f5cae1664}" ma:internalName="TaxCatchAll" ma:showField="CatchAllData" ma:web="72d89211-a70f-4c8d-bb29-59bd284bd3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27D13-2E34-4F55-8EEF-A1717BD57EA3}">
  <ds:schemaRefs>
    <ds:schemaRef ds:uri="http://schemas.microsoft.com/sharepoint/v3/contenttype/forms"/>
  </ds:schemaRefs>
</ds:datastoreItem>
</file>

<file path=customXml/itemProps2.xml><?xml version="1.0" encoding="utf-8"?>
<ds:datastoreItem xmlns:ds="http://schemas.openxmlformats.org/officeDocument/2006/customXml" ds:itemID="{5615A613-3610-420C-87AF-6098585A26B6}">
  <ds:schemaRefs>
    <ds:schemaRef ds:uri="http://schemas.microsoft.com/office/2006/metadata/properties"/>
    <ds:schemaRef ds:uri="2dec7c51-e993-4e33-ab8d-81b5b9747fec"/>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b836f03c-2c01-410f-ac32-d9d414d6dc58"/>
    <ds:schemaRef ds:uri="http://purl.org/dc/dcmitype/"/>
    <ds:schemaRef ds:uri="72d89211-a70f-4c8d-bb29-59bd284bd3d6"/>
    <ds:schemaRef ds:uri="http://schemas.microsoft.com/sharepoint/v3"/>
    <ds:schemaRef ds:uri="40dfa13e-ee34-4645-8b07-e64b6d3ea7ee"/>
  </ds:schemaRefs>
</ds:datastoreItem>
</file>

<file path=customXml/itemProps3.xml><?xml version="1.0" encoding="utf-8"?>
<ds:datastoreItem xmlns:ds="http://schemas.openxmlformats.org/officeDocument/2006/customXml" ds:itemID="{5A40CF6E-0FAC-4ED1-84FD-B8B93D9675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dfa13e-ee34-4645-8b07-e64b6d3ea7ee"/>
    <ds:schemaRef ds:uri="72d89211-a70f-4c8d-bb29-59bd284bd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56440b0-bb43-4d81-a621-bc28eeeaa1f1}" enabled="1" method="Privileged" siteId="{d49de431-8ec2-4627-95dc-a1b041bbab3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22</vt:i4>
      </vt:variant>
    </vt:vector>
  </HeadingPairs>
  <TitlesOfParts>
    <vt:vector size="43" baseType="lpstr">
      <vt:lpstr>Tabla Contenido</vt:lpstr>
      <vt:lpstr>1.1 Asuntos corporativos</vt:lpstr>
      <vt:lpstr>1.2Auditoría Interna</vt:lpstr>
      <vt:lpstr>1.3. Cumplimiento</vt:lpstr>
      <vt:lpstr>1.4 Finanzas</vt:lpstr>
      <vt:lpstr>1.5 Gestión del talento</vt:lpstr>
      <vt:lpstr>1.5 SST</vt:lpstr>
      <vt:lpstr>1.6 Planeación Estestratégica</vt:lpstr>
      <vt:lpstr>1.7 Abastecimiento</vt:lpstr>
      <vt:lpstr>1.8 Gestión TI</vt:lpstr>
      <vt:lpstr>1.9 Infra y sServicios Adm</vt:lpstr>
      <vt:lpstr>Hoja1</vt:lpstr>
      <vt:lpstr>1.10 Gestión Documental</vt:lpstr>
      <vt:lpstr>1.11 optimización gestión e</vt:lpstr>
      <vt:lpstr>1.12 Gestión Legal GEB</vt:lpstr>
      <vt:lpstr>Hoja2</vt:lpstr>
      <vt:lpstr>2.1 Ingeniería y proyectos </vt:lpstr>
      <vt:lpstr>2.2 Gestión O&amp;M</vt:lpstr>
      <vt:lpstr>2.3 G. comercial y planeaci </vt:lpstr>
      <vt:lpstr>2.4 Socio-ambiental</vt:lpstr>
      <vt:lpstr>2.5 Gestión Predial</vt:lpstr>
      <vt:lpstr>'1.2Auditoría Interna'!_Hlk534190353</vt:lpstr>
      <vt:lpstr>'2.1 Ingeniería y proyectos '!_Hlk534190353</vt:lpstr>
      <vt:lpstr>'2.2 Gestión O&amp;M'!_Hlk534190353</vt:lpstr>
      <vt:lpstr>'2.3 G. comercial y planeaci '!_Hlk534190353</vt:lpstr>
      <vt:lpstr>'2.4 Socio-ambiental'!_Hlk534190353</vt:lpstr>
      <vt:lpstr>'1.1 Asuntos corporativos'!Área_de_impresión</vt:lpstr>
      <vt:lpstr>'1.10 Gestión Documental'!Área_de_impresión</vt:lpstr>
      <vt:lpstr>'1.11 optimización gestión e'!Área_de_impresión</vt:lpstr>
      <vt:lpstr>'1.12 Gestión Legal GEB'!Área_de_impresión</vt:lpstr>
      <vt:lpstr>'1.2Auditoría Interna'!Área_de_impresión</vt:lpstr>
      <vt:lpstr>'1.3. Cumplimiento'!Área_de_impresión</vt:lpstr>
      <vt:lpstr>'1.4 Finanzas'!Área_de_impresión</vt:lpstr>
      <vt:lpstr>'1.5 Gestión del talento'!Área_de_impresión</vt:lpstr>
      <vt:lpstr>'1.5 SST'!Área_de_impresión</vt:lpstr>
      <vt:lpstr>'1.6 Planeación Estestratégica'!Área_de_impresión</vt:lpstr>
      <vt:lpstr>'1.7 Abastecimiento'!Área_de_impresión</vt:lpstr>
      <vt:lpstr>'1.8 Gestión TI'!Área_de_impresión</vt:lpstr>
      <vt:lpstr>'1.9 Infra y sServicios Adm'!Área_de_impresión</vt:lpstr>
      <vt:lpstr>'2.1 Ingeniería y proyectos '!Área_de_impresión</vt:lpstr>
      <vt:lpstr>'2.2 Gestión O&amp;M'!Área_de_impresión</vt:lpstr>
      <vt:lpstr>'2.3 G. comercial y planeaci '!Área_de_impresión</vt:lpstr>
      <vt:lpstr>'2.4 Socio-ambiental'!Área_de_impresión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Marcela Orrego Vega</dc:creator>
  <cp:keywords/>
  <dc:description/>
  <cp:lastModifiedBy>Ericka Lorena Mercado Diaz</cp:lastModifiedBy>
  <cp:revision/>
  <dcterms:created xsi:type="dcterms:W3CDTF">2022-06-12T22:51:11Z</dcterms:created>
  <dcterms:modified xsi:type="dcterms:W3CDTF">2023-06-20T16:59:54Z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0x010100B9663946EC471143AD8A9496583C0976</vt:lpwstr>
  </property>
  <property fmtid="{D5CDD505-2E9C-101B-9397-08002B2CF9AE}" pid="3" name="MediaServiceImageTags">
    <vt:lpwstr/>
  </property>
</Properties>
</file>